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75"/>
  </bookViews>
  <sheets>
    <sheet name="Sheet" sheetId="1" r:id="rId1"/>
  </sheets>
  <definedNames>
    <definedName name="_xlnm.Print_Titles" localSheetId="0">Sheet!$7:$9</definedName>
  </definedNames>
  <calcPr calcId="124519"/>
</workbook>
</file>

<file path=xl/calcChain.xml><?xml version="1.0" encoding="utf-8"?>
<calcChain xmlns="http://schemas.openxmlformats.org/spreadsheetml/2006/main">
  <c r="D11" i="1"/>
  <c r="AB26"/>
</calcChain>
</file>

<file path=xl/sharedStrings.xml><?xml version="1.0" encoding="utf-8"?>
<sst xmlns="http://schemas.openxmlformats.org/spreadsheetml/2006/main" count="260" uniqueCount="80">
  <si>
    <t>ĐVT cho: Số lượng là: Cái, khuôn viên; Diện tích đất là: Mét vuông; Diện tích nhà là: Mét vuông;</t>
  </si>
  <si>
    <t xml:space="preserve">Tài sản
</t>
  </si>
  <si>
    <t>Số lượng</t>
  </si>
  <si>
    <t>Diện tích</t>
  </si>
  <si>
    <t>Hiện trạng sử dụng</t>
  </si>
  <si>
    <t>Quản lý nhà nước</t>
  </si>
  <si>
    <t>Hoạt động sự nghiệp</t>
  </si>
  <si>
    <t>Sử dụng khác</t>
  </si>
  <si>
    <t>Không kinh doanh</t>
  </si>
  <si>
    <t>Kinh doanh</t>
  </si>
  <si>
    <t>Cho thuê</t>
  </si>
  <si>
    <t>Liên doanh, liên kết</t>
  </si>
  <si>
    <t>Sử dụng
hỗn hợp</t>
  </si>
  <si>
    <t>I. Tỉnh Quảng Ngãi</t>
  </si>
  <si>
    <t>I.1. UBND tỉnh Quảng Ngãi</t>
  </si>
  <si>
    <t>1. Đất</t>
  </si>
  <si>
    <t>2. Nhà</t>
  </si>
  <si>
    <t>3. Ô tô</t>
  </si>
  <si>
    <t>4. Tài sản cố định khác</t>
  </si>
  <si>
    <t>I.2.  VP Đoàn ĐBQH và HĐND Tỉnh Quảng Ngãi</t>
  </si>
  <si>
    <t>1. Ô tô</t>
  </si>
  <si>
    <t>2. Tài sản cố định khác</t>
  </si>
  <si>
    <t>I.3. Sở Tài Chính</t>
  </si>
  <si>
    <t>I.4. Sở Tài nguyên và môi trường</t>
  </si>
  <si>
    <t>I.5. Sở Công thương</t>
  </si>
  <si>
    <t>I.6. Sở Y tế Quảng Ngãi</t>
  </si>
  <si>
    <t>I.7. Sở Giáo Dục và Đào Tạo</t>
  </si>
  <si>
    <t>I.8. Sở Kế Hoạch Đầu Tư</t>
  </si>
  <si>
    <t>I.9. Sở Giao thông Vận tải</t>
  </si>
  <si>
    <t>I.10. Sở Xây dựng</t>
  </si>
  <si>
    <t>I.11. Sở Khoa học và Công nghệ</t>
  </si>
  <si>
    <t>I.12. Sở Thông tin và Truyền thông</t>
  </si>
  <si>
    <t>I.13. Sở Nông nghiệp và PTNT</t>
  </si>
  <si>
    <t>I.14. Sở Văn hóa Thể thao và Du lịch Quảng Ngãi</t>
  </si>
  <si>
    <t>I.15. Sở Lao động thương binh &amp; xã hội</t>
  </si>
  <si>
    <t xml:space="preserve">I.16. Sở Nội vụ </t>
  </si>
  <si>
    <t>I.17. Sở Ngoại vụ</t>
  </si>
  <si>
    <t>I.18. Sở Tư Pháp</t>
  </si>
  <si>
    <t>I.19. BQL Khu kinh tế Dung Quất và các Khu công nghiệp Quảng Ngãi</t>
  </si>
  <si>
    <t xml:space="preserve">I.20. Ban Dân tộc Quảng Ngãi </t>
  </si>
  <si>
    <t>I.21. Ban Bảo vệ chăm sóc sức khỏe cán bộ tỉnh</t>
  </si>
  <si>
    <t>I.22. Thanh Tra Tỉnh</t>
  </si>
  <si>
    <t>I.23. Tỉnh Đoàn Quảng Ngãi</t>
  </si>
  <si>
    <t>I.24. Trường Đại học Phạm Văn Đồng</t>
  </si>
  <si>
    <t>I.25. Tỉnh ủy Quảng Ngãi</t>
  </si>
  <si>
    <t>I.26. UB Mặt Trận Tổ quốc Việt Nam tỉnh Quảng Ngãi</t>
  </si>
  <si>
    <t>I.27. Đài Phát thanh truyền hình Quảng  Ngãi</t>
  </si>
  <si>
    <t xml:space="preserve">I.28. Hội Liên hiệp Phụ nữ tỉnh </t>
  </si>
  <si>
    <t>I.29. Hội Nông dân tỉnh Quảng Ngãi</t>
  </si>
  <si>
    <t>I.30. Hội Cựu chiến binh Quảng Ngãi</t>
  </si>
  <si>
    <t>I.31. Hội Chữ Thập Đỏ</t>
  </si>
  <si>
    <t>I.32. Hội Văn Học nghệ Thuật</t>
  </si>
  <si>
    <t>I.33. Hội khuyến học tỉnh Quảng Ngãi</t>
  </si>
  <si>
    <t>I.34. Hội Đông y tỉnh</t>
  </si>
  <si>
    <t>I.35. Trường Chính trị Quảng Ngãi</t>
  </si>
  <si>
    <t>I.36. Liên hiệp các Hội Khoa học và Kỹ thuật tỉnh Quảng Ngãi</t>
  </si>
  <si>
    <t>I.37. Ủy ban nhân dân thành phố Quảng Ngãi</t>
  </si>
  <si>
    <t>I.38. UBND huyện Sơn Tịnh</t>
  </si>
  <si>
    <t>I.39. UBND Huyện  Bình Sơn</t>
  </si>
  <si>
    <t>I.40. UBND huyện Tư Nghĩa</t>
  </si>
  <si>
    <t>I.41. UBND Huyện Mộ Đức</t>
  </si>
  <si>
    <t>I.42. Ủy ban nhân dân thị xã Đức Phổ</t>
  </si>
  <si>
    <t xml:space="preserve">I.43. UBND Huyện Ba Tơ </t>
  </si>
  <si>
    <t>I.44. UBND Huyện  Minh Long</t>
  </si>
  <si>
    <t>I.45. UBND huyện Sơn Hà</t>
  </si>
  <si>
    <t xml:space="preserve">I.46. UBND Huyện Sơn Tây </t>
  </si>
  <si>
    <t>I.47. UBND huyện Trà Bồng</t>
  </si>
  <si>
    <t>I.48. UBND huyện Nghĩa Hành</t>
  </si>
  <si>
    <t>I.49. UBND huyện Lý Sơn</t>
  </si>
  <si>
    <t>I.50. Công ty TNHH MTV Đầu tư, Xây dựng và Kinh doanh dịch vụ Quảng Ngãi</t>
  </si>
  <si>
    <t>1. Nhà</t>
  </si>
  <si>
    <t>I.51. Liên minh Hợp tác xã tỉnh Quảng Ngãi</t>
  </si>
  <si>
    <t>I.52. Trường Cao Đẳng Việt Nam- Hàn Quốc Quảng Ngãi</t>
  </si>
  <si>
    <t>I.53. BQL dự án đầu tư xây dựng các công trình giao thông tỉnh</t>
  </si>
  <si>
    <t>I.54. BQL dự án đầu tư xây dựng các công trình dân dụng và công nghiệp tỉnh Quảng Ngãi</t>
  </si>
  <si>
    <t>Bộ, tỉnh: Tỉnh Quảng Ngãi
Mã đơn vị: T48</t>
  </si>
  <si>
    <t>Mẫu số:10b-ĐK/TSC</t>
  </si>
  <si>
    <t>NĂM 2022</t>
  </si>
  <si>
    <t>Loại tài sản: Tất cả</t>
  </si>
  <si>
    <t>CÔNG KHAI TÌNH HÌNH QUẢN LÝ, SỬ DỤNG TÀI SẢN CÔNG</t>
  </si>
</sst>
</file>

<file path=xl/styles.xml><?xml version="1.0" encoding="utf-8"?>
<styleSheet xmlns="http://schemas.openxmlformats.org/spreadsheetml/2006/main">
  <numFmts count="2">
    <numFmt numFmtId="164" formatCode="#,###;\(#,###\);&quot;&quot;;&quot;&quot;"/>
    <numFmt numFmtId="165" formatCode="#,##0.#0;\(#,##0.#0\);&quot;&quot;;&quot;&quot;"/>
  </numFmts>
  <fonts count="12">
    <font>
      <sz val="11"/>
      <color theme="1"/>
      <name val="Calibri"/>
      <family val="2"/>
      <scheme val="minor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Times New Roman"/>
    </font>
    <font>
      <b/>
      <i/>
      <sz val="10"/>
      <color rgb="FF000000"/>
      <name val="Times New Roman"/>
    </font>
    <font>
      <b/>
      <i/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8" fillId="2" borderId="0" xfId="0" applyNumberFormat="1" applyFont="1" applyFill="1" applyAlignment="1">
      <alignment horizontal="left" vertical="center" wrapText="1" readingOrder="1"/>
    </xf>
    <xf numFmtId="0" fontId="4" fillId="2" borderId="0" xfId="0" applyNumberFormat="1" applyFont="1" applyFill="1" applyAlignment="1">
      <alignment horizontal="right" vertical="center" wrapText="1" readingOrder="1"/>
    </xf>
    <xf numFmtId="0" fontId="4" fillId="2" borderId="0" xfId="0" applyNumberFormat="1" applyFont="1" applyFill="1" applyAlignment="1">
      <alignment horizontal="left" vertical="center" wrapText="1" readingOrder="1"/>
    </xf>
    <xf numFmtId="0" fontId="3" fillId="2" borderId="0" xfId="0" applyNumberFormat="1" applyFont="1" applyFill="1" applyAlignment="1">
      <alignment horizontal="center" vertical="center" wrapText="1" readingOrder="1"/>
    </xf>
    <xf numFmtId="0" fontId="8" fillId="2" borderId="0" xfId="0" applyNumberFormat="1" applyFont="1" applyFill="1" applyAlignment="1">
      <alignment horizontal="center" vertical="center" wrapText="1" readingOrder="1"/>
    </xf>
    <xf numFmtId="49" fontId="9" fillId="2" borderId="0" xfId="0" applyNumberFormat="1" applyFont="1" applyFill="1" applyAlignment="1">
      <alignment horizontal="right" vertical="center" wrapText="1" readingOrder="1"/>
    </xf>
    <xf numFmtId="0" fontId="1" fillId="2" borderId="4" xfId="0" applyNumberFormat="1" applyFont="1" applyFill="1" applyBorder="1" applyAlignment="1">
      <alignment horizontal="left" vertical="center" wrapText="1" readingOrder="1"/>
    </xf>
    <xf numFmtId="164" fontId="1" fillId="2" borderId="3" xfId="0" applyNumberFormat="1" applyFont="1" applyFill="1" applyBorder="1" applyAlignment="1">
      <alignment horizontal="right" vertical="center" wrapText="1" readingOrder="1"/>
    </xf>
    <xf numFmtId="165" fontId="1" fillId="2" borderId="3" xfId="0" applyNumberFormat="1" applyFont="1" applyFill="1" applyBorder="1" applyAlignment="1">
      <alignment horizontal="right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1" fillId="2" borderId="0" xfId="0" applyNumberFormat="1" applyFont="1" applyFill="1" applyAlignment="1">
      <alignment horizontal="left" vertical="top" wrapText="1" readingOrder="1"/>
    </xf>
    <xf numFmtId="0" fontId="1" fillId="2" borderId="0" xfId="0" applyNumberFormat="1" applyFont="1" applyFill="1" applyAlignment="1">
      <alignment horizontal="right" vertical="top" wrapText="1" readingOrder="1"/>
    </xf>
    <xf numFmtId="0" fontId="2" fillId="2" borderId="0" xfId="0" applyNumberFormat="1" applyFont="1" applyFill="1" applyAlignment="1">
      <alignment horizontal="center" vertical="top" wrapText="1" readingOrder="1"/>
    </xf>
    <xf numFmtId="0" fontId="3" fillId="2" borderId="0" xfId="0" applyNumberFormat="1" applyFont="1" applyFill="1" applyAlignment="1">
      <alignment horizontal="center" vertical="top" wrapText="1" readingOrder="1"/>
    </xf>
    <xf numFmtId="0" fontId="5" fillId="2" borderId="0" xfId="0" applyNumberFormat="1" applyFont="1" applyFill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NumberFormat="1" applyFont="1" applyFill="1" applyAlignment="1">
      <alignment horizontal="center" vertical="top" wrapText="1" readingOrder="1"/>
    </xf>
    <xf numFmtId="0" fontId="11" fillId="2" borderId="0" xfId="0" applyNumberFormat="1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259"/>
  <sheetViews>
    <sheetView showGridLines="0" tabSelected="1" workbookViewId="0">
      <selection activeCell="H16" sqref="H16:I16"/>
    </sheetView>
  </sheetViews>
  <sheetFormatPr defaultRowHeight="15"/>
  <cols>
    <col min="1" max="1" width="1.28515625" customWidth="1"/>
    <col min="2" max="2" width="13.7109375" customWidth="1"/>
    <col min="3" max="3" width="11" customWidth="1"/>
    <col min="4" max="4" width="7" customWidth="1"/>
    <col min="5" max="5" width="0.7109375" customWidth="1"/>
    <col min="6" max="6" width="7.85546875" customWidth="1"/>
    <col min="7" max="7" width="11.7109375" customWidth="1"/>
    <col min="8" max="8" width="7" customWidth="1"/>
    <col min="9" max="9" width="9" customWidth="1"/>
    <col min="10" max="10" width="11.5703125" customWidth="1"/>
    <col min="11" max="11" width="3.5703125" customWidth="1"/>
    <col min="12" max="12" width="8.140625" customWidth="1"/>
    <col min="13" max="13" width="0.140625" customWidth="1"/>
    <col min="14" max="14" width="7.85546875" customWidth="1"/>
    <col min="15" max="15" width="1.28515625" customWidth="1"/>
    <col min="16" max="16" width="2" customWidth="1"/>
    <col min="17" max="17" width="8.140625" customWidth="1"/>
    <col min="18" max="18" width="0.5703125" customWidth="1"/>
    <col min="19" max="19" width="7.140625" customWidth="1"/>
    <col min="20" max="20" width="0.85546875" customWidth="1"/>
    <col min="21" max="21" width="0.42578125" customWidth="1"/>
    <col min="22" max="22" width="1.140625" customWidth="1"/>
    <col min="23" max="23" width="4.42578125" customWidth="1"/>
    <col min="24" max="24" width="5" customWidth="1"/>
    <col min="25" max="26" width="0.140625" customWidth="1"/>
  </cols>
  <sheetData>
    <row r="1" spans="1:26" ht="16.5" customHeight="1">
      <c r="A1" s="14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76</v>
      </c>
      <c r="S1" s="15"/>
      <c r="T1" s="15"/>
      <c r="U1" s="15"/>
      <c r="V1" s="15"/>
      <c r="W1" s="15"/>
      <c r="X1" s="15"/>
      <c r="Y1" s="15"/>
    </row>
    <row r="2" spans="1:26" ht="18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6" ht="17.25" customHeight="1">
      <c r="B3" s="24" t="s">
        <v>79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ht="16.5" customHeight="1">
      <c r="B4" s="17" t="s">
        <v>77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4.75" customHeight="1">
      <c r="B5" s="23" t="s">
        <v>78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0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ht="27" customHeight="1">
      <c r="B7" s="19" t="s">
        <v>1</v>
      </c>
      <c r="C7" s="19"/>
      <c r="D7" s="20" t="s">
        <v>2</v>
      </c>
      <c r="E7" s="20"/>
      <c r="F7" s="20" t="s">
        <v>3</v>
      </c>
      <c r="G7" s="20"/>
      <c r="H7" s="21" t="s">
        <v>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6" ht="27" customHeight="1">
      <c r="B8" s="19"/>
      <c r="C8" s="19"/>
      <c r="D8" s="20"/>
      <c r="E8" s="20"/>
      <c r="F8" s="20"/>
      <c r="G8" s="20"/>
      <c r="H8" s="22" t="s">
        <v>5</v>
      </c>
      <c r="I8" s="22"/>
      <c r="J8" s="22" t="s">
        <v>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 t="s">
        <v>7</v>
      </c>
      <c r="X8" s="22"/>
      <c r="Y8" s="22"/>
    </row>
    <row r="9" spans="1:26" ht="27" customHeight="1">
      <c r="B9" s="19"/>
      <c r="C9" s="19"/>
      <c r="D9" s="20"/>
      <c r="E9" s="20"/>
      <c r="F9" s="20"/>
      <c r="G9" s="20"/>
      <c r="H9" s="22"/>
      <c r="I9" s="22"/>
      <c r="J9" s="22" t="s">
        <v>8</v>
      </c>
      <c r="K9" s="22"/>
      <c r="L9" s="22" t="s">
        <v>9</v>
      </c>
      <c r="M9" s="22"/>
      <c r="N9" s="22" t="s">
        <v>10</v>
      </c>
      <c r="O9" s="22"/>
      <c r="P9" s="22" t="s">
        <v>11</v>
      </c>
      <c r="Q9" s="22"/>
      <c r="R9" s="22"/>
      <c r="S9" s="22" t="s">
        <v>12</v>
      </c>
      <c r="T9" s="22"/>
      <c r="U9" s="22"/>
      <c r="V9" s="22"/>
      <c r="W9" s="22"/>
      <c r="X9" s="22"/>
      <c r="Y9" s="22"/>
    </row>
    <row r="10" spans="1:26" ht="13.5" customHeight="1">
      <c r="B10" s="12">
        <v>1</v>
      </c>
      <c r="C10" s="12"/>
      <c r="D10" s="13">
        <v>2</v>
      </c>
      <c r="E10" s="13"/>
      <c r="F10" s="13">
        <v>3</v>
      </c>
      <c r="G10" s="13"/>
      <c r="H10" s="13">
        <v>4</v>
      </c>
      <c r="I10" s="13"/>
      <c r="J10" s="13">
        <v>5</v>
      </c>
      <c r="K10" s="13"/>
      <c r="L10" s="13">
        <v>6</v>
      </c>
      <c r="M10" s="13"/>
      <c r="N10" s="13">
        <v>7</v>
      </c>
      <c r="O10" s="13"/>
      <c r="P10" s="13">
        <v>8</v>
      </c>
      <c r="Q10" s="13"/>
      <c r="R10" s="13"/>
      <c r="S10" s="13">
        <v>9</v>
      </c>
      <c r="T10" s="13"/>
      <c r="U10" s="13"/>
      <c r="V10" s="13"/>
      <c r="W10" s="13">
        <v>10</v>
      </c>
      <c r="X10" s="13"/>
      <c r="Y10" s="13"/>
    </row>
    <row r="11" spans="1:26" ht="33" customHeight="1">
      <c r="B11" s="9" t="s">
        <v>13</v>
      </c>
      <c r="C11" s="9"/>
      <c r="D11" s="10">
        <f>D12+D17+D20+D25+D30+D34+D39+D44+D48+D53+D58+D63+D68+D73+D78+D82+D87+D91+D96+D101+D105+D108+D112+D117+D122+D127+D131+D136+D141+D146+D150+D154+D157+D160+D163+D168+D172+D177+D182+D187+D192+D197+D202+D207+D211+D216+D221+D226+D231+D236+D238+D240+D245+D250</f>
        <v>24688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6" ht="32.25" customHeight="1">
      <c r="B12" s="9" t="s">
        <v>14</v>
      </c>
      <c r="C12" s="9"/>
      <c r="D12" s="10">
        <v>35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ht="32.25" customHeight="1">
      <c r="B13" s="9" t="s">
        <v>15</v>
      </c>
      <c r="C13" s="9"/>
      <c r="D13" s="10">
        <v>7</v>
      </c>
      <c r="E13" s="10"/>
      <c r="F13" s="11">
        <v>25379</v>
      </c>
      <c r="G13" s="11"/>
      <c r="H13" s="11">
        <v>22459</v>
      </c>
      <c r="I13" s="11"/>
      <c r="J13" s="11">
        <v>1055</v>
      </c>
      <c r="K13" s="11"/>
      <c r="L13" s="11">
        <v>0</v>
      </c>
      <c r="M13" s="11"/>
      <c r="N13" s="11">
        <v>0</v>
      </c>
      <c r="O13" s="11"/>
      <c r="P13" s="11">
        <v>0</v>
      </c>
      <c r="Q13" s="11"/>
      <c r="R13" s="11"/>
      <c r="S13" s="11">
        <v>0</v>
      </c>
      <c r="T13" s="11"/>
      <c r="U13" s="11"/>
      <c r="V13" s="11"/>
      <c r="W13" s="11">
        <v>1865</v>
      </c>
      <c r="X13" s="11"/>
      <c r="Y13" s="11"/>
    </row>
    <row r="14" spans="1:26" ht="32.25" customHeight="1">
      <c r="B14" s="9" t="s">
        <v>16</v>
      </c>
      <c r="C14" s="9"/>
      <c r="D14" s="10">
        <v>13</v>
      </c>
      <c r="E14" s="10"/>
      <c r="F14" s="11">
        <v>14534</v>
      </c>
      <c r="G14" s="11"/>
      <c r="H14" s="11">
        <v>13889</v>
      </c>
      <c r="I14" s="11"/>
      <c r="J14" s="11">
        <v>600</v>
      </c>
      <c r="K14" s="11"/>
      <c r="L14" s="11">
        <v>0</v>
      </c>
      <c r="M14" s="11"/>
      <c r="N14" s="11">
        <v>0</v>
      </c>
      <c r="O14" s="11"/>
      <c r="P14" s="11">
        <v>0</v>
      </c>
      <c r="Q14" s="11"/>
      <c r="R14" s="11"/>
      <c r="S14" s="11">
        <v>0</v>
      </c>
      <c r="T14" s="11"/>
      <c r="U14" s="11"/>
      <c r="V14" s="11"/>
      <c r="W14" s="11">
        <v>45</v>
      </c>
      <c r="X14" s="11"/>
      <c r="Y14" s="11"/>
    </row>
    <row r="15" spans="1:26" ht="33" customHeight="1">
      <c r="B15" s="9" t="s">
        <v>17</v>
      </c>
      <c r="C15" s="9"/>
      <c r="D15" s="10">
        <v>6</v>
      </c>
      <c r="E15" s="10"/>
      <c r="F15" s="11">
        <v>0</v>
      </c>
      <c r="G15" s="11"/>
      <c r="H15" s="11">
        <v>6</v>
      </c>
      <c r="I15" s="11"/>
      <c r="J15" s="11">
        <v>0</v>
      </c>
      <c r="K15" s="11"/>
      <c r="L15" s="11">
        <v>0</v>
      </c>
      <c r="M15" s="11"/>
      <c r="N15" s="11">
        <v>0</v>
      </c>
      <c r="O15" s="11"/>
      <c r="P15" s="11">
        <v>0</v>
      </c>
      <c r="Q15" s="11"/>
      <c r="R15" s="11"/>
      <c r="S15" s="11">
        <v>0</v>
      </c>
      <c r="T15" s="11"/>
      <c r="U15" s="11"/>
      <c r="V15" s="11"/>
      <c r="W15" s="11">
        <v>0</v>
      </c>
      <c r="X15" s="11"/>
      <c r="Y15" s="11"/>
    </row>
    <row r="16" spans="1:26" ht="32.25" customHeight="1">
      <c r="B16" s="9" t="s">
        <v>18</v>
      </c>
      <c r="C16" s="9"/>
      <c r="D16" s="10">
        <v>9</v>
      </c>
      <c r="E16" s="10"/>
      <c r="F16" s="11">
        <v>0</v>
      </c>
      <c r="G16" s="11"/>
      <c r="H16" s="11">
        <v>8</v>
      </c>
      <c r="I16" s="11"/>
      <c r="J16" s="11">
        <v>1</v>
      </c>
      <c r="K16" s="11"/>
      <c r="L16" s="11">
        <v>0</v>
      </c>
      <c r="M16" s="11"/>
      <c r="N16" s="11">
        <v>0</v>
      </c>
      <c r="O16" s="11"/>
      <c r="P16" s="11">
        <v>0</v>
      </c>
      <c r="Q16" s="11"/>
      <c r="R16" s="11"/>
      <c r="S16" s="11">
        <v>0</v>
      </c>
      <c r="T16" s="11"/>
      <c r="U16" s="11"/>
      <c r="V16" s="11"/>
      <c r="W16" s="11">
        <v>0</v>
      </c>
      <c r="X16" s="11"/>
      <c r="Y16" s="11"/>
    </row>
    <row r="17" spans="2:28" ht="32.25" customHeight="1">
      <c r="B17" s="9" t="s">
        <v>19</v>
      </c>
      <c r="C17" s="9"/>
      <c r="D17" s="10">
        <v>5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2:28" ht="32.25" customHeight="1">
      <c r="B18" s="9" t="s">
        <v>20</v>
      </c>
      <c r="C18" s="9"/>
      <c r="D18" s="10">
        <v>4</v>
      </c>
      <c r="E18" s="10"/>
      <c r="F18" s="11">
        <v>0</v>
      </c>
      <c r="G18" s="11"/>
      <c r="H18" s="11">
        <v>4</v>
      </c>
      <c r="I18" s="11"/>
      <c r="J18" s="11">
        <v>0</v>
      </c>
      <c r="K18" s="11"/>
      <c r="L18" s="11">
        <v>0</v>
      </c>
      <c r="M18" s="11"/>
      <c r="N18" s="11">
        <v>0</v>
      </c>
      <c r="O18" s="11"/>
      <c r="P18" s="11">
        <v>0</v>
      </c>
      <c r="Q18" s="11"/>
      <c r="R18" s="11"/>
      <c r="S18" s="11">
        <v>0</v>
      </c>
      <c r="T18" s="11"/>
      <c r="U18" s="11"/>
      <c r="V18" s="11"/>
      <c r="W18" s="11">
        <v>0</v>
      </c>
      <c r="X18" s="11"/>
      <c r="Y18" s="11"/>
    </row>
    <row r="19" spans="2:28" ht="32.25" customHeight="1">
      <c r="B19" s="9" t="s">
        <v>21</v>
      </c>
      <c r="C19" s="9"/>
      <c r="D19" s="10">
        <v>1</v>
      </c>
      <c r="E19" s="10"/>
      <c r="F19" s="11">
        <v>0</v>
      </c>
      <c r="G19" s="11"/>
      <c r="H19" s="11">
        <v>1</v>
      </c>
      <c r="I19" s="11"/>
      <c r="J19" s="11">
        <v>0</v>
      </c>
      <c r="K19" s="11"/>
      <c r="L19" s="11">
        <v>0</v>
      </c>
      <c r="M19" s="11"/>
      <c r="N19" s="11">
        <v>0</v>
      </c>
      <c r="O19" s="11"/>
      <c r="P19" s="11">
        <v>0</v>
      </c>
      <c r="Q19" s="11"/>
      <c r="R19" s="11"/>
      <c r="S19" s="11">
        <v>0</v>
      </c>
      <c r="T19" s="11"/>
      <c r="U19" s="11"/>
      <c r="V19" s="11"/>
      <c r="W19" s="11">
        <v>0</v>
      </c>
      <c r="X19" s="11"/>
      <c r="Y19" s="11"/>
    </row>
    <row r="20" spans="2:28" ht="33" customHeight="1">
      <c r="B20" s="9" t="s">
        <v>22</v>
      </c>
      <c r="C20" s="9"/>
      <c r="D20" s="10">
        <v>6</v>
      </c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2:28" ht="32.25" customHeight="1">
      <c r="B21" s="9" t="s">
        <v>15</v>
      </c>
      <c r="C21" s="9"/>
      <c r="D21" s="10">
        <v>1</v>
      </c>
      <c r="E21" s="10"/>
      <c r="F21" s="11">
        <v>3717</v>
      </c>
      <c r="G21" s="11"/>
      <c r="H21" s="11">
        <v>2411</v>
      </c>
      <c r="I21" s="11"/>
      <c r="J21" s="11">
        <v>0</v>
      </c>
      <c r="K21" s="11"/>
      <c r="L21" s="11">
        <v>0</v>
      </c>
      <c r="M21" s="11"/>
      <c r="N21" s="11">
        <v>0</v>
      </c>
      <c r="O21" s="11"/>
      <c r="P21" s="11">
        <v>0</v>
      </c>
      <c r="Q21" s="11"/>
      <c r="R21" s="11"/>
      <c r="S21" s="11">
        <v>0</v>
      </c>
      <c r="T21" s="11"/>
      <c r="U21" s="11"/>
      <c r="V21" s="11"/>
      <c r="W21" s="11">
        <v>1306</v>
      </c>
      <c r="X21" s="11"/>
      <c r="Y21" s="11"/>
    </row>
    <row r="22" spans="2:28" ht="32.25" customHeight="1">
      <c r="B22" s="9" t="s">
        <v>16</v>
      </c>
      <c r="C22" s="9"/>
      <c r="D22" s="10">
        <v>2</v>
      </c>
      <c r="E22" s="10"/>
      <c r="F22" s="11">
        <v>5787</v>
      </c>
      <c r="G22" s="11"/>
      <c r="H22" s="11">
        <v>5787</v>
      </c>
      <c r="I22" s="11"/>
      <c r="J22" s="11">
        <v>0</v>
      </c>
      <c r="K22" s="11"/>
      <c r="L22" s="11">
        <v>0</v>
      </c>
      <c r="M22" s="11"/>
      <c r="N22" s="11">
        <v>0</v>
      </c>
      <c r="O22" s="11"/>
      <c r="P22" s="11">
        <v>0</v>
      </c>
      <c r="Q22" s="11"/>
      <c r="R22" s="11"/>
      <c r="S22" s="11">
        <v>0</v>
      </c>
      <c r="T22" s="11"/>
      <c r="U22" s="11"/>
      <c r="V22" s="11"/>
      <c r="W22" s="11">
        <v>0</v>
      </c>
      <c r="X22" s="11"/>
      <c r="Y22" s="11"/>
    </row>
    <row r="23" spans="2:28" ht="32.25" customHeight="1">
      <c r="B23" s="9" t="s">
        <v>17</v>
      </c>
      <c r="C23" s="9"/>
      <c r="D23" s="10">
        <v>1</v>
      </c>
      <c r="E23" s="10"/>
      <c r="F23" s="11">
        <v>0</v>
      </c>
      <c r="G23" s="11"/>
      <c r="H23" s="11">
        <v>1</v>
      </c>
      <c r="I23" s="11"/>
      <c r="J23" s="11">
        <v>0</v>
      </c>
      <c r="K23" s="11"/>
      <c r="L23" s="11">
        <v>0</v>
      </c>
      <c r="M23" s="11"/>
      <c r="N23" s="11">
        <v>0</v>
      </c>
      <c r="O23" s="11"/>
      <c r="P23" s="11">
        <v>0</v>
      </c>
      <c r="Q23" s="11"/>
      <c r="R23" s="11"/>
      <c r="S23" s="11">
        <v>0</v>
      </c>
      <c r="T23" s="11"/>
      <c r="U23" s="11"/>
      <c r="V23" s="11"/>
      <c r="W23" s="11">
        <v>0</v>
      </c>
      <c r="X23" s="11"/>
      <c r="Y23" s="11"/>
    </row>
    <row r="24" spans="2:28" ht="32.25" customHeight="1">
      <c r="B24" s="9" t="s">
        <v>18</v>
      </c>
      <c r="C24" s="9"/>
      <c r="D24" s="10">
        <v>2</v>
      </c>
      <c r="E24" s="10"/>
      <c r="F24" s="11">
        <v>0</v>
      </c>
      <c r="G24" s="11"/>
      <c r="H24" s="11">
        <v>2</v>
      </c>
      <c r="I24" s="11"/>
      <c r="J24" s="11">
        <v>0</v>
      </c>
      <c r="K24" s="11"/>
      <c r="L24" s="11">
        <v>0</v>
      </c>
      <c r="M24" s="11"/>
      <c r="N24" s="11">
        <v>0</v>
      </c>
      <c r="O24" s="11"/>
      <c r="P24" s="11">
        <v>0</v>
      </c>
      <c r="Q24" s="11"/>
      <c r="R24" s="11"/>
      <c r="S24" s="11">
        <v>0</v>
      </c>
      <c r="T24" s="11"/>
      <c r="U24" s="11"/>
      <c r="V24" s="11"/>
      <c r="W24" s="11">
        <v>0</v>
      </c>
      <c r="X24" s="11"/>
      <c r="Y24" s="11"/>
    </row>
    <row r="25" spans="2:28" ht="33" customHeight="1">
      <c r="B25" s="9" t="s">
        <v>23</v>
      </c>
      <c r="C25" s="9"/>
      <c r="D25" s="10">
        <v>16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8" ht="32.25" customHeight="1">
      <c r="B26" s="9" t="s">
        <v>15</v>
      </c>
      <c r="C26" s="9"/>
      <c r="D26" s="10">
        <v>4</v>
      </c>
      <c r="E26" s="10"/>
      <c r="F26" s="11">
        <v>4894</v>
      </c>
      <c r="G26" s="11"/>
      <c r="H26" s="11">
        <v>3378</v>
      </c>
      <c r="I26" s="11"/>
      <c r="J26" s="11">
        <v>1516</v>
      </c>
      <c r="K26" s="11"/>
      <c r="L26" s="11">
        <v>0</v>
      </c>
      <c r="M26" s="11"/>
      <c r="N26" s="11">
        <v>0</v>
      </c>
      <c r="O26" s="11"/>
      <c r="P26" s="11">
        <v>0</v>
      </c>
      <c r="Q26" s="11"/>
      <c r="R26" s="11"/>
      <c r="S26" s="11">
        <v>0</v>
      </c>
      <c r="T26" s="11"/>
      <c r="U26" s="11"/>
      <c r="V26" s="11"/>
      <c r="W26" s="11">
        <v>0</v>
      </c>
      <c r="X26" s="11"/>
      <c r="Y26" s="11"/>
      <c r="AB26" s="1">
        <f>F26-J26</f>
        <v>3378</v>
      </c>
    </row>
    <row r="27" spans="2:28" ht="32.25" customHeight="1">
      <c r="B27" s="9" t="s">
        <v>16</v>
      </c>
      <c r="C27" s="9"/>
      <c r="D27" s="10">
        <v>7</v>
      </c>
      <c r="E27" s="10"/>
      <c r="F27" s="11">
        <v>4223</v>
      </c>
      <c r="G27" s="11"/>
      <c r="H27" s="11">
        <v>3327</v>
      </c>
      <c r="I27" s="11"/>
      <c r="J27" s="11">
        <v>896</v>
      </c>
      <c r="K27" s="11"/>
      <c r="L27" s="11">
        <v>0</v>
      </c>
      <c r="M27" s="11"/>
      <c r="N27" s="11">
        <v>0</v>
      </c>
      <c r="O27" s="11"/>
      <c r="P27" s="11">
        <v>0</v>
      </c>
      <c r="Q27" s="11"/>
      <c r="R27" s="11"/>
      <c r="S27" s="11">
        <v>0</v>
      </c>
      <c r="T27" s="11"/>
      <c r="U27" s="11"/>
      <c r="V27" s="11"/>
      <c r="W27" s="11">
        <v>0</v>
      </c>
      <c r="X27" s="11"/>
      <c r="Y27" s="11"/>
    </row>
    <row r="28" spans="2:28" ht="32.25" customHeight="1">
      <c r="B28" s="9" t="s">
        <v>17</v>
      </c>
      <c r="C28" s="9"/>
      <c r="D28" s="10">
        <v>3</v>
      </c>
      <c r="E28" s="10"/>
      <c r="F28" s="11">
        <v>0</v>
      </c>
      <c r="G28" s="11"/>
      <c r="H28" s="11">
        <v>2</v>
      </c>
      <c r="I28" s="11"/>
      <c r="J28" s="11">
        <v>1</v>
      </c>
      <c r="K28" s="11"/>
      <c r="L28" s="11">
        <v>0</v>
      </c>
      <c r="M28" s="11"/>
      <c r="N28" s="11">
        <v>0</v>
      </c>
      <c r="O28" s="11"/>
      <c r="P28" s="11">
        <v>0</v>
      </c>
      <c r="Q28" s="11"/>
      <c r="R28" s="11"/>
      <c r="S28" s="11">
        <v>0</v>
      </c>
      <c r="T28" s="11"/>
      <c r="U28" s="11"/>
      <c r="V28" s="11"/>
      <c r="W28" s="11">
        <v>0</v>
      </c>
      <c r="X28" s="11"/>
      <c r="Y28" s="11"/>
    </row>
    <row r="29" spans="2:28" ht="32.25" customHeight="1">
      <c r="B29" s="9" t="s">
        <v>18</v>
      </c>
      <c r="C29" s="9"/>
      <c r="D29" s="10">
        <v>2</v>
      </c>
      <c r="E29" s="10"/>
      <c r="F29" s="11">
        <v>0</v>
      </c>
      <c r="G29" s="11"/>
      <c r="H29" s="11">
        <v>0</v>
      </c>
      <c r="I29" s="11"/>
      <c r="J29" s="11">
        <v>2</v>
      </c>
      <c r="K29" s="11"/>
      <c r="L29" s="11">
        <v>0</v>
      </c>
      <c r="M29" s="11"/>
      <c r="N29" s="11">
        <v>0</v>
      </c>
      <c r="O29" s="11"/>
      <c r="P29" s="11">
        <v>0</v>
      </c>
      <c r="Q29" s="11"/>
      <c r="R29" s="11"/>
      <c r="S29" s="11">
        <v>0</v>
      </c>
      <c r="T29" s="11"/>
      <c r="U29" s="11"/>
      <c r="V29" s="11"/>
      <c r="W29" s="11">
        <v>0</v>
      </c>
      <c r="X29" s="11"/>
      <c r="Y29" s="11"/>
    </row>
    <row r="30" spans="2:28" ht="33" customHeight="1">
      <c r="B30" s="9" t="s">
        <v>24</v>
      </c>
      <c r="C30" s="9"/>
      <c r="D30" s="10">
        <v>11</v>
      </c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8" ht="32.25" customHeight="1">
      <c r="B31" s="9" t="s">
        <v>15</v>
      </c>
      <c r="C31" s="9"/>
      <c r="D31" s="10">
        <v>5</v>
      </c>
      <c r="E31" s="10"/>
      <c r="F31" s="11">
        <v>2766.56</v>
      </c>
      <c r="G31" s="11"/>
      <c r="H31" s="11">
        <v>2766.56</v>
      </c>
      <c r="I31" s="11"/>
      <c r="J31" s="11">
        <v>0</v>
      </c>
      <c r="K31" s="11"/>
      <c r="L31" s="11">
        <v>0</v>
      </c>
      <c r="M31" s="11"/>
      <c r="N31" s="11">
        <v>0</v>
      </c>
      <c r="O31" s="11"/>
      <c r="P31" s="11">
        <v>0</v>
      </c>
      <c r="Q31" s="11"/>
      <c r="R31" s="11"/>
      <c r="S31" s="11">
        <v>0</v>
      </c>
      <c r="T31" s="11"/>
      <c r="U31" s="11"/>
      <c r="V31" s="11"/>
      <c r="W31" s="11">
        <v>0</v>
      </c>
      <c r="X31" s="11"/>
      <c r="Y31" s="11"/>
    </row>
    <row r="32" spans="2:28" ht="32.25" customHeight="1">
      <c r="B32" s="9" t="s">
        <v>16</v>
      </c>
      <c r="C32" s="9"/>
      <c r="D32" s="10">
        <v>5</v>
      </c>
      <c r="E32" s="10"/>
      <c r="F32" s="11">
        <v>3028.06</v>
      </c>
      <c r="G32" s="11"/>
      <c r="H32" s="11">
        <v>3028.06</v>
      </c>
      <c r="I32" s="11"/>
      <c r="J32" s="11">
        <v>0</v>
      </c>
      <c r="K32" s="11"/>
      <c r="L32" s="11">
        <v>0</v>
      </c>
      <c r="M32" s="11"/>
      <c r="N32" s="11">
        <v>0</v>
      </c>
      <c r="O32" s="11"/>
      <c r="P32" s="11">
        <v>0</v>
      </c>
      <c r="Q32" s="11"/>
      <c r="R32" s="11"/>
      <c r="S32" s="11">
        <v>0</v>
      </c>
      <c r="T32" s="11"/>
      <c r="U32" s="11"/>
      <c r="V32" s="11"/>
      <c r="W32" s="11">
        <v>0</v>
      </c>
      <c r="X32" s="11"/>
      <c r="Y32" s="11"/>
    </row>
    <row r="33" spans="2:28" ht="32.25" customHeight="1">
      <c r="B33" s="9" t="s">
        <v>17</v>
      </c>
      <c r="C33" s="9"/>
      <c r="D33" s="10">
        <v>1</v>
      </c>
      <c r="E33" s="10"/>
      <c r="F33" s="11">
        <v>0</v>
      </c>
      <c r="G33" s="11"/>
      <c r="H33" s="11">
        <v>1</v>
      </c>
      <c r="I33" s="11"/>
      <c r="J33" s="11">
        <v>0</v>
      </c>
      <c r="K33" s="11"/>
      <c r="L33" s="11">
        <v>0</v>
      </c>
      <c r="M33" s="11"/>
      <c r="N33" s="11">
        <v>0</v>
      </c>
      <c r="O33" s="11"/>
      <c r="P33" s="11">
        <v>0</v>
      </c>
      <c r="Q33" s="11"/>
      <c r="R33" s="11"/>
      <c r="S33" s="11">
        <v>0</v>
      </c>
      <c r="T33" s="11"/>
      <c r="U33" s="11"/>
      <c r="V33" s="11"/>
      <c r="W33" s="11">
        <v>0</v>
      </c>
      <c r="X33" s="11"/>
      <c r="Y33" s="11"/>
    </row>
    <row r="34" spans="2:28" ht="32.25" customHeight="1">
      <c r="B34" s="9" t="s">
        <v>25</v>
      </c>
      <c r="C34" s="9"/>
      <c r="D34" s="10">
        <v>2585</v>
      </c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8" ht="33" customHeight="1">
      <c r="B35" s="9" t="s">
        <v>15</v>
      </c>
      <c r="C35" s="9"/>
      <c r="D35" s="10">
        <v>239</v>
      </c>
      <c r="E35" s="10"/>
      <c r="F35" s="11">
        <v>684943</v>
      </c>
      <c r="G35" s="11"/>
      <c r="H35" s="11">
        <v>81120</v>
      </c>
      <c r="I35" s="11"/>
      <c r="J35" s="11">
        <v>401475</v>
      </c>
      <c r="K35" s="11"/>
      <c r="L35" s="11">
        <v>0</v>
      </c>
      <c r="M35" s="11"/>
      <c r="N35" s="11">
        <v>0</v>
      </c>
      <c r="O35" s="11"/>
      <c r="P35" s="11">
        <v>0</v>
      </c>
      <c r="Q35" s="11"/>
      <c r="R35" s="11"/>
      <c r="S35" s="11">
        <v>0</v>
      </c>
      <c r="T35" s="11"/>
      <c r="U35" s="11"/>
      <c r="V35" s="11"/>
      <c r="W35" s="11">
        <v>202348</v>
      </c>
      <c r="X35" s="11"/>
      <c r="Y35" s="11"/>
    </row>
    <row r="36" spans="2:28" ht="32.25" customHeight="1">
      <c r="B36" s="9" t="s">
        <v>16</v>
      </c>
      <c r="C36" s="9"/>
      <c r="D36" s="10">
        <v>407</v>
      </c>
      <c r="E36" s="10"/>
      <c r="F36" s="11">
        <v>253055.4</v>
      </c>
      <c r="G36" s="11"/>
      <c r="H36" s="11">
        <v>75564</v>
      </c>
      <c r="I36" s="11"/>
      <c r="J36" s="11">
        <v>163346</v>
      </c>
      <c r="K36" s="11"/>
      <c r="L36" s="11">
        <v>1000</v>
      </c>
      <c r="M36" s="11"/>
      <c r="N36" s="11">
        <v>302.39999999999998</v>
      </c>
      <c r="O36" s="11"/>
      <c r="P36" s="11">
        <v>0</v>
      </c>
      <c r="Q36" s="11"/>
      <c r="R36" s="11"/>
      <c r="S36" s="11">
        <v>0</v>
      </c>
      <c r="T36" s="11"/>
      <c r="U36" s="11"/>
      <c r="V36" s="11"/>
      <c r="W36" s="11">
        <v>12843</v>
      </c>
      <c r="X36" s="11"/>
      <c r="Y36" s="11"/>
      <c r="AA36" s="1"/>
    </row>
    <row r="37" spans="2:28" ht="32.25" customHeight="1">
      <c r="B37" s="9" t="s">
        <v>17</v>
      </c>
      <c r="C37" s="9"/>
      <c r="D37" s="10">
        <v>64</v>
      </c>
      <c r="E37" s="10"/>
      <c r="F37" s="11">
        <v>0</v>
      </c>
      <c r="G37" s="11"/>
      <c r="H37" s="11">
        <v>45</v>
      </c>
      <c r="I37" s="11"/>
      <c r="J37" s="11">
        <v>22</v>
      </c>
      <c r="K37" s="11"/>
      <c r="L37" s="11">
        <v>0</v>
      </c>
      <c r="M37" s="11"/>
      <c r="N37" s="11">
        <v>0</v>
      </c>
      <c r="O37" s="11"/>
      <c r="P37" s="11">
        <v>0</v>
      </c>
      <c r="Q37" s="11"/>
      <c r="R37" s="11"/>
      <c r="S37" s="11">
        <v>0</v>
      </c>
      <c r="T37" s="11"/>
      <c r="U37" s="11"/>
      <c r="V37" s="11"/>
      <c r="W37" s="11">
        <v>0</v>
      </c>
      <c r="X37" s="11"/>
      <c r="Y37" s="11"/>
    </row>
    <row r="38" spans="2:28" ht="32.25" customHeight="1">
      <c r="B38" s="9" t="s">
        <v>18</v>
      </c>
      <c r="C38" s="9"/>
      <c r="D38" s="10">
        <v>1875</v>
      </c>
      <c r="E38" s="10"/>
      <c r="F38" s="11">
        <v>0</v>
      </c>
      <c r="G38" s="11"/>
      <c r="H38" s="11">
        <v>21</v>
      </c>
      <c r="I38" s="11"/>
      <c r="J38" s="11">
        <v>1691</v>
      </c>
      <c r="K38" s="11"/>
      <c r="L38" s="11">
        <v>6</v>
      </c>
      <c r="M38" s="11"/>
      <c r="N38" s="11">
        <v>0</v>
      </c>
      <c r="O38" s="11"/>
      <c r="P38" s="11">
        <v>0</v>
      </c>
      <c r="Q38" s="11"/>
      <c r="R38" s="11"/>
      <c r="S38" s="11">
        <v>157</v>
      </c>
      <c r="T38" s="11"/>
      <c r="U38" s="11"/>
      <c r="V38" s="11"/>
      <c r="W38" s="11">
        <v>0</v>
      </c>
      <c r="X38" s="11"/>
      <c r="Y38" s="11"/>
      <c r="AB38" s="2"/>
    </row>
    <row r="39" spans="2:28" ht="32.25" customHeight="1">
      <c r="B39" s="9" t="s">
        <v>26</v>
      </c>
      <c r="C39" s="9"/>
      <c r="D39" s="10">
        <v>3790</v>
      </c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2:28" ht="33" customHeight="1">
      <c r="B40" s="9" t="s">
        <v>15</v>
      </c>
      <c r="C40" s="9"/>
      <c r="D40" s="10">
        <v>61</v>
      </c>
      <c r="E40" s="10"/>
      <c r="F40" s="11">
        <v>755111</v>
      </c>
      <c r="G40" s="11"/>
      <c r="H40" s="11">
        <v>19496.5</v>
      </c>
      <c r="I40" s="11"/>
      <c r="J40" s="11">
        <v>698448.5</v>
      </c>
      <c r="K40" s="11"/>
      <c r="L40" s="11">
        <v>0</v>
      </c>
      <c r="M40" s="11"/>
      <c r="N40" s="11">
        <v>0</v>
      </c>
      <c r="O40" s="11"/>
      <c r="P40" s="11">
        <v>0</v>
      </c>
      <c r="Q40" s="11"/>
      <c r="R40" s="11"/>
      <c r="S40" s="11">
        <v>12329</v>
      </c>
      <c r="T40" s="11"/>
      <c r="U40" s="11"/>
      <c r="V40" s="11"/>
      <c r="W40" s="11">
        <v>24837</v>
      </c>
      <c r="X40" s="11"/>
      <c r="Y40" s="11"/>
    </row>
    <row r="41" spans="2:28" ht="32.25" customHeight="1">
      <c r="B41" s="9" t="s">
        <v>16</v>
      </c>
      <c r="C41" s="9"/>
      <c r="D41" s="10">
        <v>472</v>
      </c>
      <c r="E41" s="10"/>
      <c r="F41" s="11">
        <v>249110.03</v>
      </c>
      <c r="G41" s="11"/>
      <c r="H41" s="11">
        <v>8350.14</v>
      </c>
      <c r="I41" s="11"/>
      <c r="J41" s="11">
        <v>239476.49</v>
      </c>
      <c r="K41" s="11"/>
      <c r="L41" s="11">
        <v>100</v>
      </c>
      <c r="M41" s="11"/>
      <c r="N41" s="11">
        <v>26</v>
      </c>
      <c r="O41" s="11"/>
      <c r="P41" s="11">
        <v>0</v>
      </c>
      <c r="Q41" s="11"/>
      <c r="R41" s="11"/>
      <c r="S41" s="11">
        <v>0</v>
      </c>
      <c r="T41" s="11"/>
      <c r="U41" s="11"/>
      <c r="V41" s="11"/>
      <c r="W41" s="11">
        <v>1157.4000000000001</v>
      </c>
      <c r="X41" s="11"/>
      <c r="Y41" s="11"/>
    </row>
    <row r="42" spans="2:28" ht="32.25" customHeight="1">
      <c r="B42" s="9" t="s">
        <v>17</v>
      </c>
      <c r="C42" s="9"/>
      <c r="D42" s="10">
        <v>3</v>
      </c>
      <c r="E42" s="10"/>
      <c r="F42" s="11">
        <v>0</v>
      </c>
      <c r="G42" s="11"/>
      <c r="H42" s="11">
        <v>3</v>
      </c>
      <c r="I42" s="11"/>
      <c r="J42" s="11">
        <v>0</v>
      </c>
      <c r="K42" s="11"/>
      <c r="L42" s="11">
        <v>0</v>
      </c>
      <c r="M42" s="11"/>
      <c r="N42" s="11">
        <v>0</v>
      </c>
      <c r="O42" s="11"/>
      <c r="P42" s="11">
        <v>0</v>
      </c>
      <c r="Q42" s="11"/>
      <c r="R42" s="11"/>
      <c r="S42" s="11">
        <v>0</v>
      </c>
      <c r="T42" s="11"/>
      <c r="U42" s="11"/>
      <c r="V42" s="11"/>
      <c r="W42" s="11">
        <v>0</v>
      </c>
      <c r="X42" s="11"/>
      <c r="Y42" s="11"/>
    </row>
    <row r="43" spans="2:28" ht="32.25" customHeight="1">
      <c r="B43" s="9" t="s">
        <v>18</v>
      </c>
      <c r="C43" s="9"/>
      <c r="D43" s="10">
        <v>3254</v>
      </c>
      <c r="E43" s="10"/>
      <c r="F43" s="11">
        <v>0</v>
      </c>
      <c r="G43" s="11"/>
      <c r="H43" s="11">
        <v>89</v>
      </c>
      <c r="I43" s="11"/>
      <c r="J43" s="11">
        <v>3154</v>
      </c>
      <c r="K43" s="11"/>
      <c r="L43" s="11">
        <v>2</v>
      </c>
      <c r="M43" s="11"/>
      <c r="N43" s="11">
        <v>0</v>
      </c>
      <c r="O43" s="11"/>
      <c r="P43" s="11">
        <v>0</v>
      </c>
      <c r="Q43" s="11"/>
      <c r="R43" s="11"/>
      <c r="S43" s="11">
        <v>5</v>
      </c>
      <c r="T43" s="11"/>
      <c r="U43" s="11"/>
      <c r="V43" s="11"/>
      <c r="W43" s="11">
        <v>4</v>
      </c>
      <c r="X43" s="11"/>
      <c r="Y43" s="11"/>
    </row>
    <row r="44" spans="2:28" ht="32.25" customHeight="1">
      <c r="B44" s="9" t="s">
        <v>27</v>
      </c>
      <c r="C44" s="9"/>
      <c r="D44" s="10">
        <v>5</v>
      </c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8" ht="33" customHeight="1">
      <c r="B45" s="9" t="s">
        <v>15</v>
      </c>
      <c r="C45" s="9"/>
      <c r="D45" s="10">
        <v>1</v>
      </c>
      <c r="E45" s="10"/>
      <c r="F45" s="11">
        <v>2046</v>
      </c>
      <c r="G45" s="11"/>
      <c r="H45" s="11">
        <v>2046</v>
      </c>
      <c r="I45" s="11"/>
      <c r="J45" s="11">
        <v>0</v>
      </c>
      <c r="K45" s="11"/>
      <c r="L45" s="11">
        <v>0</v>
      </c>
      <c r="M45" s="11"/>
      <c r="N45" s="11">
        <v>0</v>
      </c>
      <c r="O45" s="11"/>
      <c r="P45" s="11">
        <v>0</v>
      </c>
      <c r="Q45" s="11"/>
      <c r="R45" s="11"/>
      <c r="S45" s="11">
        <v>0</v>
      </c>
      <c r="T45" s="11"/>
      <c r="U45" s="11"/>
      <c r="V45" s="11"/>
      <c r="W45" s="11">
        <v>0</v>
      </c>
      <c r="X45" s="11"/>
      <c r="Y45" s="11"/>
    </row>
    <row r="46" spans="2:28" ht="32.25" customHeight="1">
      <c r="B46" s="9" t="s">
        <v>16</v>
      </c>
      <c r="C46" s="9"/>
      <c r="D46" s="10">
        <v>2</v>
      </c>
      <c r="E46" s="10"/>
      <c r="F46" s="11">
        <v>1524</v>
      </c>
      <c r="G46" s="11"/>
      <c r="H46" s="11">
        <v>1524</v>
      </c>
      <c r="I46" s="11"/>
      <c r="J46" s="11">
        <v>0</v>
      </c>
      <c r="K46" s="11"/>
      <c r="L46" s="11">
        <v>0</v>
      </c>
      <c r="M46" s="11"/>
      <c r="N46" s="11">
        <v>0</v>
      </c>
      <c r="O46" s="11"/>
      <c r="P46" s="11">
        <v>0</v>
      </c>
      <c r="Q46" s="11"/>
      <c r="R46" s="11"/>
      <c r="S46" s="11">
        <v>0</v>
      </c>
      <c r="T46" s="11"/>
      <c r="U46" s="11"/>
      <c r="V46" s="11"/>
      <c r="W46" s="11">
        <v>0</v>
      </c>
      <c r="X46" s="11"/>
      <c r="Y46" s="11"/>
    </row>
    <row r="47" spans="2:28" ht="32.25" customHeight="1">
      <c r="B47" s="9" t="s">
        <v>17</v>
      </c>
      <c r="C47" s="9"/>
      <c r="D47" s="10">
        <v>2</v>
      </c>
      <c r="E47" s="10"/>
      <c r="F47" s="11">
        <v>0</v>
      </c>
      <c r="G47" s="11"/>
      <c r="H47" s="11">
        <v>2</v>
      </c>
      <c r="I47" s="11"/>
      <c r="J47" s="11">
        <v>0</v>
      </c>
      <c r="K47" s="11"/>
      <c r="L47" s="11">
        <v>0</v>
      </c>
      <c r="M47" s="11"/>
      <c r="N47" s="11">
        <v>0</v>
      </c>
      <c r="O47" s="11"/>
      <c r="P47" s="11">
        <v>0</v>
      </c>
      <c r="Q47" s="11"/>
      <c r="R47" s="11"/>
      <c r="S47" s="11">
        <v>0</v>
      </c>
      <c r="T47" s="11"/>
      <c r="U47" s="11"/>
      <c r="V47" s="11"/>
      <c r="W47" s="11">
        <v>0</v>
      </c>
      <c r="X47" s="11"/>
      <c r="Y47" s="11"/>
    </row>
    <row r="48" spans="2:28" ht="32.25" customHeight="1">
      <c r="B48" s="9" t="s">
        <v>28</v>
      </c>
      <c r="C48" s="9"/>
      <c r="D48" s="10">
        <v>89</v>
      </c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2:25" ht="32.25" customHeight="1">
      <c r="B49" s="9" t="s">
        <v>15</v>
      </c>
      <c r="C49" s="9"/>
      <c r="D49" s="10">
        <v>6</v>
      </c>
      <c r="E49" s="10"/>
      <c r="F49" s="11">
        <v>75033</v>
      </c>
      <c r="G49" s="11"/>
      <c r="H49" s="11">
        <v>3085</v>
      </c>
      <c r="I49" s="11"/>
      <c r="J49" s="11">
        <v>34180</v>
      </c>
      <c r="K49" s="11"/>
      <c r="L49" s="11">
        <v>36712</v>
      </c>
      <c r="M49" s="11"/>
      <c r="N49" s="11">
        <v>0</v>
      </c>
      <c r="O49" s="11"/>
      <c r="P49" s="11">
        <v>0</v>
      </c>
      <c r="Q49" s="11"/>
      <c r="R49" s="11"/>
      <c r="S49" s="11">
        <v>0</v>
      </c>
      <c r="T49" s="11"/>
      <c r="U49" s="11"/>
      <c r="V49" s="11"/>
      <c r="W49" s="11">
        <v>1056</v>
      </c>
      <c r="X49" s="11"/>
      <c r="Y49" s="11"/>
    </row>
    <row r="50" spans="2:25" ht="33" customHeight="1">
      <c r="B50" s="9" t="s">
        <v>16</v>
      </c>
      <c r="C50" s="9"/>
      <c r="D50" s="10">
        <v>20</v>
      </c>
      <c r="E50" s="10"/>
      <c r="F50" s="11">
        <v>6456.1</v>
      </c>
      <c r="G50" s="11"/>
      <c r="H50" s="11">
        <v>3884</v>
      </c>
      <c r="I50" s="11"/>
      <c r="J50" s="11">
        <v>2232.1</v>
      </c>
      <c r="K50" s="11"/>
      <c r="L50" s="11">
        <v>0</v>
      </c>
      <c r="M50" s="11"/>
      <c r="N50" s="11">
        <v>200</v>
      </c>
      <c r="O50" s="11"/>
      <c r="P50" s="11">
        <v>0</v>
      </c>
      <c r="Q50" s="11"/>
      <c r="R50" s="11"/>
      <c r="S50" s="11">
        <v>0</v>
      </c>
      <c r="T50" s="11"/>
      <c r="U50" s="11"/>
      <c r="V50" s="11"/>
      <c r="W50" s="11">
        <v>140</v>
      </c>
      <c r="X50" s="11"/>
      <c r="Y50" s="11"/>
    </row>
    <row r="51" spans="2:25" ht="32.25" customHeight="1">
      <c r="B51" s="9" t="s">
        <v>17</v>
      </c>
      <c r="C51" s="9"/>
      <c r="D51" s="10">
        <v>11</v>
      </c>
      <c r="E51" s="10"/>
      <c r="F51" s="11">
        <v>0</v>
      </c>
      <c r="G51" s="11"/>
      <c r="H51" s="11">
        <v>6</v>
      </c>
      <c r="I51" s="11"/>
      <c r="J51" s="11">
        <v>5</v>
      </c>
      <c r="K51" s="11"/>
      <c r="L51" s="11">
        <v>0</v>
      </c>
      <c r="M51" s="11"/>
      <c r="N51" s="11">
        <v>0</v>
      </c>
      <c r="O51" s="11"/>
      <c r="P51" s="11">
        <v>0</v>
      </c>
      <c r="Q51" s="11"/>
      <c r="R51" s="11"/>
      <c r="S51" s="11">
        <v>0</v>
      </c>
      <c r="T51" s="11"/>
      <c r="U51" s="11"/>
      <c r="V51" s="11"/>
      <c r="W51" s="11">
        <v>0</v>
      </c>
      <c r="X51" s="11"/>
      <c r="Y51" s="11"/>
    </row>
    <row r="52" spans="2:25" ht="32.25" customHeight="1">
      <c r="B52" s="9" t="s">
        <v>18</v>
      </c>
      <c r="C52" s="9"/>
      <c r="D52" s="10">
        <v>52</v>
      </c>
      <c r="E52" s="10"/>
      <c r="F52" s="11">
        <v>0</v>
      </c>
      <c r="G52" s="11"/>
      <c r="H52" s="11">
        <v>6</v>
      </c>
      <c r="I52" s="11"/>
      <c r="J52" s="11">
        <v>41</v>
      </c>
      <c r="K52" s="11"/>
      <c r="L52" s="11">
        <v>5</v>
      </c>
      <c r="M52" s="11"/>
      <c r="N52" s="11">
        <v>0</v>
      </c>
      <c r="O52" s="11"/>
      <c r="P52" s="11">
        <v>0</v>
      </c>
      <c r="Q52" s="11"/>
      <c r="R52" s="11"/>
      <c r="S52" s="11">
        <v>0</v>
      </c>
      <c r="T52" s="11"/>
      <c r="U52" s="11"/>
      <c r="V52" s="11"/>
      <c r="W52" s="11">
        <v>0</v>
      </c>
      <c r="X52" s="11"/>
      <c r="Y52" s="11"/>
    </row>
    <row r="53" spans="2:25" ht="32.25" customHeight="1">
      <c r="B53" s="9" t="s">
        <v>29</v>
      </c>
      <c r="C53" s="9"/>
      <c r="D53" s="10">
        <v>5</v>
      </c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32.25" customHeight="1">
      <c r="B54" s="9" t="s">
        <v>15</v>
      </c>
      <c r="C54" s="9"/>
      <c r="D54" s="10">
        <v>1</v>
      </c>
      <c r="E54" s="10"/>
      <c r="F54" s="11">
        <v>1000</v>
      </c>
      <c r="G54" s="11"/>
      <c r="H54" s="11">
        <v>1000</v>
      </c>
      <c r="I54" s="11"/>
      <c r="J54" s="11">
        <v>0</v>
      </c>
      <c r="K54" s="11"/>
      <c r="L54" s="11">
        <v>0</v>
      </c>
      <c r="M54" s="11"/>
      <c r="N54" s="11">
        <v>0</v>
      </c>
      <c r="O54" s="11"/>
      <c r="P54" s="11">
        <v>0</v>
      </c>
      <c r="Q54" s="11"/>
      <c r="R54" s="11"/>
      <c r="S54" s="11">
        <v>0</v>
      </c>
      <c r="T54" s="11"/>
      <c r="U54" s="11"/>
      <c r="V54" s="11"/>
      <c r="W54" s="11">
        <v>0</v>
      </c>
      <c r="X54" s="11"/>
      <c r="Y54" s="11"/>
    </row>
    <row r="55" spans="2:25" ht="33" customHeight="1">
      <c r="B55" s="9" t="s">
        <v>16</v>
      </c>
      <c r="C55" s="9"/>
      <c r="D55" s="10">
        <v>1</v>
      </c>
      <c r="E55" s="10"/>
      <c r="F55" s="11">
        <v>851</v>
      </c>
      <c r="G55" s="11"/>
      <c r="H55" s="11">
        <v>851</v>
      </c>
      <c r="I55" s="11"/>
      <c r="J55" s="11">
        <v>0</v>
      </c>
      <c r="K55" s="11"/>
      <c r="L55" s="11">
        <v>0</v>
      </c>
      <c r="M55" s="11"/>
      <c r="N55" s="11">
        <v>0</v>
      </c>
      <c r="O55" s="11"/>
      <c r="P55" s="11">
        <v>0</v>
      </c>
      <c r="Q55" s="11"/>
      <c r="R55" s="11"/>
      <c r="S55" s="11">
        <v>0</v>
      </c>
      <c r="T55" s="11"/>
      <c r="U55" s="11"/>
      <c r="V55" s="11"/>
      <c r="W55" s="11">
        <v>0</v>
      </c>
      <c r="X55" s="11"/>
      <c r="Y55" s="11"/>
    </row>
    <row r="56" spans="2:25" ht="32.25" customHeight="1">
      <c r="B56" s="9" t="s">
        <v>17</v>
      </c>
      <c r="C56" s="9"/>
      <c r="D56" s="10">
        <v>1</v>
      </c>
      <c r="E56" s="10"/>
      <c r="F56" s="11">
        <v>0</v>
      </c>
      <c r="G56" s="11"/>
      <c r="H56" s="11">
        <v>1</v>
      </c>
      <c r="I56" s="11"/>
      <c r="J56" s="11">
        <v>0</v>
      </c>
      <c r="K56" s="11"/>
      <c r="L56" s="11">
        <v>0</v>
      </c>
      <c r="M56" s="11"/>
      <c r="N56" s="11">
        <v>0</v>
      </c>
      <c r="O56" s="11"/>
      <c r="P56" s="11">
        <v>0</v>
      </c>
      <c r="Q56" s="11"/>
      <c r="R56" s="11"/>
      <c r="S56" s="11">
        <v>0</v>
      </c>
      <c r="T56" s="11"/>
      <c r="U56" s="11"/>
      <c r="V56" s="11"/>
      <c r="W56" s="11">
        <v>0</v>
      </c>
      <c r="X56" s="11"/>
      <c r="Y56" s="11"/>
    </row>
    <row r="57" spans="2:25" ht="32.25" customHeight="1">
      <c r="B57" s="9" t="s">
        <v>18</v>
      </c>
      <c r="C57" s="9"/>
      <c r="D57" s="10">
        <v>2</v>
      </c>
      <c r="E57" s="10"/>
      <c r="F57" s="11">
        <v>0</v>
      </c>
      <c r="G57" s="11"/>
      <c r="H57" s="11">
        <v>2</v>
      </c>
      <c r="I57" s="11"/>
      <c r="J57" s="11">
        <v>0</v>
      </c>
      <c r="K57" s="11"/>
      <c r="L57" s="11">
        <v>0</v>
      </c>
      <c r="M57" s="11"/>
      <c r="N57" s="11">
        <v>0</v>
      </c>
      <c r="O57" s="11"/>
      <c r="P57" s="11">
        <v>0</v>
      </c>
      <c r="Q57" s="11"/>
      <c r="R57" s="11"/>
      <c r="S57" s="11">
        <v>0</v>
      </c>
      <c r="T57" s="11"/>
      <c r="U57" s="11"/>
      <c r="V57" s="11"/>
      <c r="W57" s="11">
        <v>0</v>
      </c>
      <c r="X57" s="11"/>
      <c r="Y57" s="11"/>
    </row>
    <row r="58" spans="2:25" ht="32.25" customHeight="1">
      <c r="B58" s="9" t="s">
        <v>30</v>
      </c>
      <c r="C58" s="9"/>
      <c r="D58" s="10">
        <v>21</v>
      </c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2:25" ht="32.25" customHeight="1">
      <c r="B59" s="9" t="s">
        <v>15</v>
      </c>
      <c r="C59" s="9"/>
      <c r="D59" s="10">
        <v>4</v>
      </c>
      <c r="E59" s="10"/>
      <c r="F59" s="11">
        <v>169518.9</v>
      </c>
      <c r="G59" s="11"/>
      <c r="H59" s="11">
        <v>2527</v>
      </c>
      <c r="I59" s="11"/>
      <c r="J59" s="11">
        <v>166991.9</v>
      </c>
      <c r="K59" s="11"/>
      <c r="L59" s="11">
        <v>0</v>
      </c>
      <c r="M59" s="11"/>
      <c r="N59" s="11">
        <v>0</v>
      </c>
      <c r="O59" s="11"/>
      <c r="P59" s="11">
        <v>0</v>
      </c>
      <c r="Q59" s="11"/>
      <c r="R59" s="11"/>
      <c r="S59" s="11">
        <v>0</v>
      </c>
      <c r="T59" s="11"/>
      <c r="U59" s="11"/>
      <c r="V59" s="11"/>
      <c r="W59" s="11">
        <v>0</v>
      </c>
      <c r="X59" s="11"/>
      <c r="Y59" s="11"/>
    </row>
    <row r="60" spans="2:25" ht="33" customHeight="1">
      <c r="B60" s="9" t="s">
        <v>16</v>
      </c>
      <c r="C60" s="9"/>
      <c r="D60" s="10">
        <v>5</v>
      </c>
      <c r="E60" s="10"/>
      <c r="F60" s="11">
        <v>7852.2</v>
      </c>
      <c r="G60" s="11"/>
      <c r="H60" s="11">
        <v>2096</v>
      </c>
      <c r="I60" s="11"/>
      <c r="J60" s="11">
        <v>5756.2</v>
      </c>
      <c r="K60" s="11"/>
      <c r="L60" s="11">
        <v>0</v>
      </c>
      <c r="M60" s="11"/>
      <c r="N60" s="11">
        <v>0</v>
      </c>
      <c r="O60" s="11"/>
      <c r="P60" s="11">
        <v>0</v>
      </c>
      <c r="Q60" s="11"/>
      <c r="R60" s="11"/>
      <c r="S60" s="11">
        <v>0</v>
      </c>
      <c r="T60" s="11"/>
      <c r="U60" s="11"/>
      <c r="V60" s="11"/>
      <c r="W60" s="11">
        <v>0</v>
      </c>
      <c r="X60" s="11"/>
      <c r="Y60" s="11"/>
    </row>
    <row r="61" spans="2:25" ht="32.25" customHeight="1">
      <c r="B61" s="9" t="s">
        <v>17</v>
      </c>
      <c r="C61" s="9"/>
      <c r="D61" s="10">
        <v>3</v>
      </c>
      <c r="E61" s="10"/>
      <c r="F61" s="11">
        <v>0</v>
      </c>
      <c r="G61" s="11"/>
      <c r="H61" s="11">
        <v>1</v>
      </c>
      <c r="I61" s="11"/>
      <c r="J61" s="11">
        <v>2</v>
      </c>
      <c r="K61" s="11"/>
      <c r="L61" s="11">
        <v>0</v>
      </c>
      <c r="M61" s="11"/>
      <c r="N61" s="11">
        <v>0</v>
      </c>
      <c r="O61" s="11"/>
      <c r="P61" s="11">
        <v>0</v>
      </c>
      <c r="Q61" s="11"/>
      <c r="R61" s="11"/>
      <c r="S61" s="11">
        <v>0</v>
      </c>
      <c r="T61" s="11"/>
      <c r="U61" s="11"/>
      <c r="V61" s="11"/>
      <c r="W61" s="11">
        <v>0</v>
      </c>
      <c r="X61" s="11"/>
      <c r="Y61" s="11"/>
    </row>
    <row r="62" spans="2:25" ht="32.25" customHeight="1">
      <c r="B62" s="9" t="s">
        <v>18</v>
      </c>
      <c r="C62" s="9"/>
      <c r="D62" s="10">
        <v>9</v>
      </c>
      <c r="E62" s="10"/>
      <c r="F62" s="11">
        <v>0</v>
      </c>
      <c r="G62" s="11"/>
      <c r="H62" s="11">
        <v>0</v>
      </c>
      <c r="I62" s="11"/>
      <c r="J62" s="11">
        <v>9</v>
      </c>
      <c r="K62" s="11"/>
      <c r="L62" s="11">
        <v>0</v>
      </c>
      <c r="M62" s="11"/>
      <c r="N62" s="11">
        <v>0</v>
      </c>
      <c r="O62" s="11"/>
      <c r="P62" s="11">
        <v>0</v>
      </c>
      <c r="Q62" s="11"/>
      <c r="R62" s="11"/>
      <c r="S62" s="11">
        <v>0</v>
      </c>
      <c r="T62" s="11"/>
      <c r="U62" s="11"/>
      <c r="V62" s="11"/>
      <c r="W62" s="11">
        <v>0</v>
      </c>
      <c r="X62" s="11"/>
      <c r="Y62" s="11"/>
    </row>
    <row r="63" spans="2:25" ht="32.25" customHeight="1">
      <c r="B63" s="9" t="s">
        <v>31</v>
      </c>
      <c r="C63" s="9"/>
      <c r="D63" s="10">
        <v>17</v>
      </c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2:25" ht="32.25" customHeight="1">
      <c r="B64" s="9" t="s">
        <v>15</v>
      </c>
      <c r="C64" s="9"/>
      <c r="D64" s="10">
        <v>1</v>
      </c>
      <c r="E64" s="10"/>
      <c r="F64" s="11">
        <v>500</v>
      </c>
      <c r="G64" s="11"/>
      <c r="H64" s="11">
        <v>500</v>
      </c>
      <c r="I64" s="11"/>
      <c r="J64" s="11">
        <v>0</v>
      </c>
      <c r="K64" s="11"/>
      <c r="L64" s="11">
        <v>0</v>
      </c>
      <c r="M64" s="11"/>
      <c r="N64" s="11">
        <v>0</v>
      </c>
      <c r="O64" s="11"/>
      <c r="P64" s="11">
        <v>0</v>
      </c>
      <c r="Q64" s="11"/>
      <c r="R64" s="11"/>
      <c r="S64" s="11">
        <v>0</v>
      </c>
      <c r="T64" s="11"/>
      <c r="U64" s="11"/>
      <c r="V64" s="11"/>
      <c r="W64" s="11">
        <v>0</v>
      </c>
      <c r="X64" s="11"/>
      <c r="Y64" s="11"/>
    </row>
    <row r="65" spans="2:25" ht="33" customHeight="1">
      <c r="B65" s="9" t="s">
        <v>16</v>
      </c>
      <c r="C65" s="9"/>
      <c r="D65" s="10">
        <v>1</v>
      </c>
      <c r="E65" s="10"/>
      <c r="F65" s="11">
        <v>770</v>
      </c>
      <c r="G65" s="11"/>
      <c r="H65" s="11">
        <v>770</v>
      </c>
      <c r="I65" s="11"/>
      <c r="J65" s="11">
        <v>0</v>
      </c>
      <c r="K65" s="11"/>
      <c r="L65" s="11">
        <v>0</v>
      </c>
      <c r="M65" s="11"/>
      <c r="N65" s="11">
        <v>0</v>
      </c>
      <c r="O65" s="11"/>
      <c r="P65" s="11">
        <v>0</v>
      </c>
      <c r="Q65" s="11"/>
      <c r="R65" s="11"/>
      <c r="S65" s="11">
        <v>0</v>
      </c>
      <c r="T65" s="11"/>
      <c r="U65" s="11"/>
      <c r="V65" s="11"/>
      <c r="W65" s="11">
        <v>0</v>
      </c>
      <c r="X65" s="11"/>
      <c r="Y65" s="11"/>
    </row>
    <row r="66" spans="2:25" ht="32.25" customHeight="1">
      <c r="B66" s="9" t="s">
        <v>17</v>
      </c>
      <c r="C66" s="9"/>
      <c r="D66" s="10">
        <v>1</v>
      </c>
      <c r="E66" s="10"/>
      <c r="F66" s="11">
        <v>0</v>
      </c>
      <c r="G66" s="11"/>
      <c r="H66" s="11">
        <v>1</v>
      </c>
      <c r="I66" s="11"/>
      <c r="J66" s="11">
        <v>0</v>
      </c>
      <c r="K66" s="11"/>
      <c r="L66" s="11">
        <v>0</v>
      </c>
      <c r="M66" s="11"/>
      <c r="N66" s="11">
        <v>0</v>
      </c>
      <c r="O66" s="11"/>
      <c r="P66" s="11">
        <v>0</v>
      </c>
      <c r="Q66" s="11"/>
      <c r="R66" s="11"/>
      <c r="S66" s="11">
        <v>0</v>
      </c>
      <c r="T66" s="11"/>
      <c r="U66" s="11"/>
      <c r="V66" s="11"/>
      <c r="W66" s="11">
        <v>0</v>
      </c>
      <c r="X66" s="11"/>
      <c r="Y66" s="11"/>
    </row>
    <row r="67" spans="2:25" ht="32.25" customHeight="1">
      <c r="B67" s="9" t="s">
        <v>18</v>
      </c>
      <c r="C67" s="9"/>
      <c r="D67" s="10">
        <v>14</v>
      </c>
      <c r="E67" s="10"/>
      <c r="F67" s="11">
        <v>0</v>
      </c>
      <c r="G67" s="11"/>
      <c r="H67" s="11">
        <v>8</v>
      </c>
      <c r="I67" s="11"/>
      <c r="J67" s="11">
        <v>6</v>
      </c>
      <c r="K67" s="11"/>
      <c r="L67" s="11">
        <v>0</v>
      </c>
      <c r="M67" s="11"/>
      <c r="N67" s="11">
        <v>0</v>
      </c>
      <c r="O67" s="11"/>
      <c r="P67" s="11">
        <v>0</v>
      </c>
      <c r="Q67" s="11"/>
      <c r="R67" s="11"/>
      <c r="S67" s="11">
        <v>0</v>
      </c>
      <c r="T67" s="11"/>
      <c r="U67" s="11"/>
      <c r="V67" s="11"/>
      <c r="W67" s="11">
        <v>0</v>
      </c>
      <c r="X67" s="11"/>
      <c r="Y67" s="11"/>
    </row>
    <row r="68" spans="2:25" ht="32.25" customHeight="1">
      <c r="B68" s="9" t="s">
        <v>32</v>
      </c>
      <c r="C68" s="9"/>
      <c r="D68" s="10">
        <v>173</v>
      </c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2:25" ht="32.25" customHeight="1">
      <c r="B69" s="9" t="s">
        <v>15</v>
      </c>
      <c r="C69" s="9"/>
      <c r="D69" s="10">
        <v>61</v>
      </c>
      <c r="E69" s="10"/>
      <c r="F69" s="11">
        <v>463456.4</v>
      </c>
      <c r="G69" s="11"/>
      <c r="H69" s="11">
        <v>44940.1</v>
      </c>
      <c r="I69" s="11"/>
      <c r="J69" s="11">
        <v>391360.6</v>
      </c>
      <c r="K69" s="11"/>
      <c r="L69" s="11">
        <v>2251.6999999999998</v>
      </c>
      <c r="M69" s="11"/>
      <c r="N69" s="11">
        <v>0</v>
      </c>
      <c r="O69" s="11"/>
      <c r="P69" s="11">
        <v>0</v>
      </c>
      <c r="Q69" s="11"/>
      <c r="R69" s="11"/>
      <c r="S69" s="11">
        <v>0</v>
      </c>
      <c r="T69" s="11"/>
      <c r="U69" s="11"/>
      <c r="V69" s="11"/>
      <c r="W69" s="11">
        <v>24904</v>
      </c>
      <c r="X69" s="11"/>
      <c r="Y69" s="11"/>
    </row>
    <row r="70" spans="2:25" ht="33" customHeight="1">
      <c r="B70" s="9" t="s">
        <v>16</v>
      </c>
      <c r="C70" s="9"/>
      <c r="D70" s="10">
        <v>80</v>
      </c>
      <c r="E70" s="10"/>
      <c r="F70" s="11">
        <v>16979.5</v>
      </c>
      <c r="G70" s="11"/>
      <c r="H70" s="11">
        <v>8140.5</v>
      </c>
      <c r="I70" s="11"/>
      <c r="J70" s="11">
        <v>8163.5</v>
      </c>
      <c r="K70" s="11"/>
      <c r="L70" s="11">
        <v>568.5</v>
      </c>
      <c r="M70" s="11"/>
      <c r="N70" s="11">
        <v>0</v>
      </c>
      <c r="O70" s="11"/>
      <c r="P70" s="11">
        <v>0</v>
      </c>
      <c r="Q70" s="11"/>
      <c r="R70" s="11"/>
      <c r="S70" s="11">
        <v>0</v>
      </c>
      <c r="T70" s="11"/>
      <c r="U70" s="11"/>
      <c r="V70" s="11"/>
      <c r="W70" s="11">
        <v>107</v>
      </c>
      <c r="X70" s="11"/>
      <c r="Y70" s="11"/>
    </row>
    <row r="71" spans="2:25" ht="32.25" customHeight="1">
      <c r="B71" s="9" t="s">
        <v>17</v>
      </c>
      <c r="C71" s="9"/>
      <c r="D71" s="10">
        <v>25</v>
      </c>
      <c r="E71" s="10"/>
      <c r="F71" s="11">
        <v>0</v>
      </c>
      <c r="G71" s="11"/>
      <c r="H71" s="11">
        <v>23</v>
      </c>
      <c r="I71" s="11"/>
      <c r="J71" s="11">
        <v>2</v>
      </c>
      <c r="K71" s="11"/>
      <c r="L71" s="11">
        <v>0</v>
      </c>
      <c r="M71" s="11"/>
      <c r="N71" s="11">
        <v>0</v>
      </c>
      <c r="O71" s="11"/>
      <c r="P71" s="11">
        <v>0</v>
      </c>
      <c r="Q71" s="11"/>
      <c r="R71" s="11"/>
      <c r="S71" s="11">
        <v>0</v>
      </c>
      <c r="T71" s="11"/>
      <c r="U71" s="11"/>
      <c r="V71" s="11"/>
      <c r="W71" s="11">
        <v>0</v>
      </c>
      <c r="X71" s="11"/>
      <c r="Y71" s="11"/>
    </row>
    <row r="72" spans="2:25" ht="32.25" customHeight="1">
      <c r="B72" s="9" t="s">
        <v>18</v>
      </c>
      <c r="C72" s="9"/>
      <c r="D72" s="10">
        <v>7</v>
      </c>
      <c r="E72" s="10"/>
      <c r="F72" s="11">
        <v>0</v>
      </c>
      <c r="G72" s="11"/>
      <c r="H72" s="11">
        <v>6</v>
      </c>
      <c r="I72" s="11"/>
      <c r="J72" s="11">
        <v>1</v>
      </c>
      <c r="K72" s="11"/>
      <c r="L72" s="11">
        <v>0</v>
      </c>
      <c r="M72" s="11"/>
      <c r="N72" s="11">
        <v>0</v>
      </c>
      <c r="O72" s="11"/>
      <c r="P72" s="11">
        <v>0</v>
      </c>
      <c r="Q72" s="11"/>
      <c r="R72" s="11"/>
      <c r="S72" s="11">
        <v>0</v>
      </c>
      <c r="T72" s="11"/>
      <c r="U72" s="11"/>
      <c r="V72" s="11"/>
      <c r="W72" s="11">
        <v>0</v>
      </c>
      <c r="X72" s="11"/>
      <c r="Y72" s="11"/>
    </row>
    <row r="73" spans="2:25" ht="32.25" customHeight="1">
      <c r="B73" s="9" t="s">
        <v>33</v>
      </c>
      <c r="C73" s="9"/>
      <c r="D73" s="10">
        <v>409</v>
      </c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2:25" ht="32.25" customHeight="1">
      <c r="B74" s="9" t="s">
        <v>15</v>
      </c>
      <c r="C74" s="9"/>
      <c r="D74" s="10">
        <v>14</v>
      </c>
      <c r="E74" s="10"/>
      <c r="F74" s="11">
        <v>174415</v>
      </c>
      <c r="G74" s="11"/>
      <c r="H74" s="11">
        <v>3915</v>
      </c>
      <c r="I74" s="11"/>
      <c r="J74" s="11">
        <v>170500</v>
      </c>
      <c r="K74" s="11"/>
      <c r="L74" s="11">
        <v>0</v>
      </c>
      <c r="M74" s="11"/>
      <c r="N74" s="11">
        <v>0</v>
      </c>
      <c r="O74" s="11"/>
      <c r="P74" s="11">
        <v>0</v>
      </c>
      <c r="Q74" s="11"/>
      <c r="R74" s="11"/>
      <c r="S74" s="11">
        <v>0</v>
      </c>
      <c r="T74" s="11"/>
      <c r="U74" s="11"/>
      <c r="V74" s="11"/>
      <c r="W74" s="11">
        <v>0</v>
      </c>
      <c r="X74" s="11"/>
      <c r="Y74" s="11"/>
    </row>
    <row r="75" spans="2:25" ht="33" customHeight="1">
      <c r="B75" s="9" t="s">
        <v>16</v>
      </c>
      <c r="C75" s="9"/>
      <c r="D75" s="10">
        <v>21</v>
      </c>
      <c r="E75" s="10"/>
      <c r="F75" s="11">
        <v>25568.2</v>
      </c>
      <c r="G75" s="11"/>
      <c r="H75" s="11">
        <v>836</v>
      </c>
      <c r="I75" s="11"/>
      <c r="J75" s="11">
        <v>23964.2</v>
      </c>
      <c r="K75" s="11"/>
      <c r="L75" s="11">
        <v>0</v>
      </c>
      <c r="M75" s="11"/>
      <c r="N75" s="11">
        <v>0</v>
      </c>
      <c r="O75" s="11"/>
      <c r="P75" s="11">
        <v>0</v>
      </c>
      <c r="Q75" s="11"/>
      <c r="R75" s="11"/>
      <c r="S75" s="11">
        <v>0</v>
      </c>
      <c r="T75" s="11"/>
      <c r="U75" s="11"/>
      <c r="V75" s="11"/>
      <c r="W75" s="11">
        <v>768</v>
      </c>
      <c r="X75" s="11"/>
      <c r="Y75" s="11"/>
    </row>
    <row r="76" spans="2:25" ht="32.25" customHeight="1">
      <c r="B76" s="9" t="s">
        <v>17</v>
      </c>
      <c r="C76" s="9"/>
      <c r="D76" s="10">
        <v>5</v>
      </c>
      <c r="E76" s="10"/>
      <c r="F76" s="11">
        <v>0</v>
      </c>
      <c r="G76" s="11"/>
      <c r="H76" s="11">
        <v>2</v>
      </c>
      <c r="I76" s="11"/>
      <c r="J76" s="11">
        <v>3</v>
      </c>
      <c r="K76" s="11"/>
      <c r="L76" s="11">
        <v>0</v>
      </c>
      <c r="M76" s="11"/>
      <c r="N76" s="11">
        <v>0</v>
      </c>
      <c r="O76" s="11"/>
      <c r="P76" s="11">
        <v>0</v>
      </c>
      <c r="Q76" s="11"/>
      <c r="R76" s="11"/>
      <c r="S76" s="11">
        <v>0</v>
      </c>
      <c r="T76" s="11"/>
      <c r="U76" s="11"/>
      <c r="V76" s="11"/>
      <c r="W76" s="11">
        <v>0</v>
      </c>
      <c r="X76" s="11"/>
      <c r="Y76" s="11"/>
    </row>
    <row r="77" spans="2:25" ht="32.25" customHeight="1">
      <c r="B77" s="9" t="s">
        <v>18</v>
      </c>
      <c r="C77" s="9"/>
      <c r="D77" s="10">
        <v>369</v>
      </c>
      <c r="E77" s="10"/>
      <c r="F77" s="11">
        <v>0</v>
      </c>
      <c r="G77" s="11"/>
      <c r="H77" s="11">
        <v>95</v>
      </c>
      <c r="I77" s="11"/>
      <c r="J77" s="11">
        <v>272</v>
      </c>
      <c r="K77" s="11"/>
      <c r="L77" s="11">
        <v>0</v>
      </c>
      <c r="M77" s="11"/>
      <c r="N77" s="11">
        <v>0</v>
      </c>
      <c r="O77" s="11"/>
      <c r="P77" s="11">
        <v>0</v>
      </c>
      <c r="Q77" s="11"/>
      <c r="R77" s="11"/>
      <c r="S77" s="11">
        <v>2</v>
      </c>
      <c r="T77" s="11"/>
      <c r="U77" s="11"/>
      <c r="V77" s="11"/>
      <c r="W77" s="11">
        <v>0</v>
      </c>
      <c r="X77" s="11"/>
      <c r="Y77" s="11"/>
    </row>
    <row r="78" spans="2:25" ht="32.25" customHeight="1">
      <c r="B78" s="9" t="s">
        <v>34</v>
      </c>
      <c r="C78" s="9"/>
      <c r="D78" s="10">
        <v>31</v>
      </c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2:25" ht="32.25" customHeight="1">
      <c r="B79" s="9" t="s">
        <v>15</v>
      </c>
      <c r="C79" s="9"/>
      <c r="D79" s="10">
        <v>6</v>
      </c>
      <c r="E79" s="10"/>
      <c r="F79" s="11">
        <v>49606</v>
      </c>
      <c r="G79" s="11"/>
      <c r="H79" s="11">
        <v>9715</v>
      </c>
      <c r="I79" s="11"/>
      <c r="J79" s="11">
        <v>31268</v>
      </c>
      <c r="K79" s="11"/>
      <c r="L79" s="11">
        <v>0</v>
      </c>
      <c r="M79" s="11"/>
      <c r="N79" s="11">
        <v>0</v>
      </c>
      <c r="O79" s="11"/>
      <c r="P79" s="11">
        <v>0</v>
      </c>
      <c r="Q79" s="11"/>
      <c r="R79" s="11"/>
      <c r="S79" s="11">
        <v>0</v>
      </c>
      <c r="T79" s="11"/>
      <c r="U79" s="11"/>
      <c r="V79" s="11"/>
      <c r="W79" s="11">
        <v>8623</v>
      </c>
      <c r="X79" s="11"/>
      <c r="Y79" s="11"/>
    </row>
    <row r="80" spans="2:25" ht="33" customHeight="1">
      <c r="B80" s="9" t="s">
        <v>16</v>
      </c>
      <c r="C80" s="9"/>
      <c r="D80" s="10">
        <v>18</v>
      </c>
      <c r="E80" s="10"/>
      <c r="F80" s="11">
        <v>8199</v>
      </c>
      <c r="G80" s="11"/>
      <c r="H80" s="11">
        <v>5108</v>
      </c>
      <c r="I80" s="11"/>
      <c r="J80" s="11">
        <v>2704</v>
      </c>
      <c r="K80" s="11"/>
      <c r="L80" s="11">
        <v>0</v>
      </c>
      <c r="M80" s="11"/>
      <c r="N80" s="11">
        <v>0</v>
      </c>
      <c r="O80" s="11"/>
      <c r="P80" s="11">
        <v>0</v>
      </c>
      <c r="Q80" s="11"/>
      <c r="R80" s="11"/>
      <c r="S80" s="11">
        <v>0</v>
      </c>
      <c r="T80" s="11"/>
      <c r="U80" s="11"/>
      <c r="V80" s="11"/>
      <c r="W80" s="11">
        <v>387</v>
      </c>
      <c r="X80" s="11"/>
      <c r="Y80" s="11"/>
    </row>
    <row r="81" spans="2:25" ht="32.25" customHeight="1">
      <c r="B81" s="9" t="s">
        <v>17</v>
      </c>
      <c r="C81" s="9"/>
      <c r="D81" s="10">
        <v>7</v>
      </c>
      <c r="E81" s="10"/>
      <c r="F81" s="11">
        <v>0</v>
      </c>
      <c r="G81" s="11"/>
      <c r="H81" s="11">
        <v>5</v>
      </c>
      <c r="I81" s="11"/>
      <c r="J81" s="11">
        <v>2</v>
      </c>
      <c r="K81" s="11"/>
      <c r="L81" s="11">
        <v>0</v>
      </c>
      <c r="M81" s="11"/>
      <c r="N81" s="11">
        <v>0</v>
      </c>
      <c r="O81" s="11"/>
      <c r="P81" s="11">
        <v>0</v>
      </c>
      <c r="Q81" s="11"/>
      <c r="R81" s="11"/>
      <c r="S81" s="11">
        <v>0</v>
      </c>
      <c r="T81" s="11"/>
      <c r="U81" s="11"/>
      <c r="V81" s="11"/>
      <c r="W81" s="11">
        <v>0</v>
      </c>
      <c r="X81" s="11"/>
      <c r="Y81" s="11"/>
    </row>
    <row r="82" spans="2:25" ht="32.25" customHeight="1">
      <c r="B82" s="9" t="s">
        <v>35</v>
      </c>
      <c r="C82" s="9"/>
      <c r="D82" s="10">
        <v>29</v>
      </c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2:25" ht="32.25" customHeight="1">
      <c r="B83" s="9" t="s">
        <v>15</v>
      </c>
      <c r="C83" s="9"/>
      <c r="D83" s="10">
        <v>6</v>
      </c>
      <c r="E83" s="10"/>
      <c r="F83" s="11">
        <v>4609.6000000000004</v>
      </c>
      <c r="G83" s="11"/>
      <c r="H83" s="11">
        <v>3554.6</v>
      </c>
      <c r="I83" s="11"/>
      <c r="J83" s="11">
        <v>1055</v>
      </c>
      <c r="K83" s="11"/>
      <c r="L83" s="11">
        <v>0</v>
      </c>
      <c r="M83" s="11"/>
      <c r="N83" s="11">
        <v>0</v>
      </c>
      <c r="O83" s="11"/>
      <c r="P83" s="11">
        <v>0</v>
      </c>
      <c r="Q83" s="11"/>
      <c r="R83" s="11"/>
      <c r="S83" s="11">
        <v>0</v>
      </c>
      <c r="T83" s="11"/>
      <c r="U83" s="11"/>
      <c r="V83" s="11"/>
      <c r="W83" s="11">
        <v>0</v>
      </c>
      <c r="X83" s="11"/>
      <c r="Y83" s="11"/>
    </row>
    <row r="84" spans="2:25" ht="32.25" customHeight="1">
      <c r="B84" s="9" t="s">
        <v>16</v>
      </c>
      <c r="C84" s="9"/>
      <c r="D84" s="10">
        <v>13</v>
      </c>
      <c r="E84" s="10"/>
      <c r="F84" s="11">
        <v>6487.7</v>
      </c>
      <c r="G84" s="11"/>
      <c r="H84" s="11">
        <v>5088.7</v>
      </c>
      <c r="I84" s="11"/>
      <c r="J84" s="11">
        <v>1399</v>
      </c>
      <c r="K84" s="11"/>
      <c r="L84" s="11">
        <v>0</v>
      </c>
      <c r="M84" s="11"/>
      <c r="N84" s="11">
        <v>0</v>
      </c>
      <c r="O84" s="11"/>
      <c r="P84" s="11">
        <v>0</v>
      </c>
      <c r="Q84" s="11"/>
      <c r="R84" s="11"/>
      <c r="S84" s="11">
        <v>0</v>
      </c>
      <c r="T84" s="11"/>
      <c r="U84" s="11"/>
      <c r="V84" s="11"/>
      <c r="W84" s="11">
        <v>0</v>
      </c>
      <c r="X84" s="11"/>
      <c r="Y84" s="11"/>
    </row>
    <row r="85" spans="2:25" ht="33" customHeight="1">
      <c r="B85" s="9" t="s">
        <v>17</v>
      </c>
      <c r="C85" s="9"/>
      <c r="D85" s="10">
        <v>4</v>
      </c>
      <c r="E85" s="10"/>
      <c r="F85" s="11">
        <v>0</v>
      </c>
      <c r="G85" s="11"/>
      <c r="H85" s="11">
        <v>4</v>
      </c>
      <c r="I85" s="11"/>
      <c r="J85" s="11">
        <v>0</v>
      </c>
      <c r="K85" s="11"/>
      <c r="L85" s="11">
        <v>0</v>
      </c>
      <c r="M85" s="11"/>
      <c r="N85" s="11">
        <v>0</v>
      </c>
      <c r="O85" s="11"/>
      <c r="P85" s="11">
        <v>0</v>
      </c>
      <c r="Q85" s="11"/>
      <c r="R85" s="11"/>
      <c r="S85" s="11">
        <v>0</v>
      </c>
      <c r="T85" s="11"/>
      <c r="U85" s="11"/>
      <c r="V85" s="11"/>
      <c r="W85" s="11">
        <v>0</v>
      </c>
      <c r="X85" s="11"/>
      <c r="Y85" s="11"/>
    </row>
    <row r="86" spans="2:25" ht="32.25" customHeight="1">
      <c r="B86" s="9" t="s">
        <v>18</v>
      </c>
      <c r="C86" s="9"/>
      <c r="D86" s="10">
        <v>6</v>
      </c>
      <c r="E86" s="10"/>
      <c r="F86" s="11">
        <v>0</v>
      </c>
      <c r="G86" s="11"/>
      <c r="H86" s="11">
        <v>6</v>
      </c>
      <c r="I86" s="11"/>
      <c r="J86" s="11">
        <v>0</v>
      </c>
      <c r="K86" s="11"/>
      <c r="L86" s="11">
        <v>0</v>
      </c>
      <c r="M86" s="11"/>
      <c r="N86" s="11">
        <v>0</v>
      </c>
      <c r="O86" s="11"/>
      <c r="P86" s="11">
        <v>0</v>
      </c>
      <c r="Q86" s="11"/>
      <c r="R86" s="11"/>
      <c r="S86" s="11">
        <v>0</v>
      </c>
      <c r="T86" s="11"/>
      <c r="U86" s="11"/>
      <c r="V86" s="11"/>
      <c r="W86" s="11">
        <v>0</v>
      </c>
      <c r="X86" s="11"/>
      <c r="Y86" s="11"/>
    </row>
    <row r="87" spans="2:25" ht="32.25" customHeight="1">
      <c r="B87" s="9" t="s">
        <v>36</v>
      </c>
      <c r="C87" s="9"/>
      <c r="D87" s="10">
        <v>3</v>
      </c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2:25" ht="32.25" customHeight="1">
      <c r="B88" s="9" t="s">
        <v>15</v>
      </c>
      <c r="C88" s="9"/>
      <c r="D88" s="10">
        <v>1</v>
      </c>
      <c r="E88" s="10"/>
      <c r="F88" s="11">
        <v>1000</v>
      </c>
      <c r="G88" s="11"/>
      <c r="H88" s="11">
        <v>1000</v>
      </c>
      <c r="I88" s="11"/>
      <c r="J88" s="11">
        <v>0</v>
      </c>
      <c r="K88" s="11"/>
      <c r="L88" s="11">
        <v>0</v>
      </c>
      <c r="M88" s="11"/>
      <c r="N88" s="11">
        <v>0</v>
      </c>
      <c r="O88" s="11"/>
      <c r="P88" s="11">
        <v>0</v>
      </c>
      <c r="Q88" s="11"/>
      <c r="R88" s="11"/>
      <c r="S88" s="11">
        <v>0</v>
      </c>
      <c r="T88" s="11"/>
      <c r="U88" s="11"/>
      <c r="V88" s="11"/>
      <c r="W88" s="11">
        <v>0</v>
      </c>
      <c r="X88" s="11"/>
      <c r="Y88" s="11"/>
    </row>
    <row r="89" spans="2:25" ht="32.25" customHeight="1">
      <c r="B89" s="9" t="s">
        <v>16</v>
      </c>
      <c r="C89" s="9"/>
      <c r="D89" s="10">
        <v>1</v>
      </c>
      <c r="E89" s="10"/>
      <c r="F89" s="11">
        <v>882</v>
      </c>
      <c r="G89" s="11"/>
      <c r="H89" s="11">
        <v>882</v>
      </c>
      <c r="I89" s="11"/>
      <c r="J89" s="11">
        <v>0</v>
      </c>
      <c r="K89" s="11"/>
      <c r="L89" s="11">
        <v>0</v>
      </c>
      <c r="M89" s="11"/>
      <c r="N89" s="11">
        <v>0</v>
      </c>
      <c r="O89" s="11"/>
      <c r="P89" s="11">
        <v>0</v>
      </c>
      <c r="Q89" s="11"/>
      <c r="R89" s="11"/>
      <c r="S89" s="11">
        <v>0</v>
      </c>
      <c r="T89" s="11"/>
      <c r="U89" s="11"/>
      <c r="V89" s="11"/>
      <c r="W89" s="11">
        <v>0</v>
      </c>
      <c r="X89" s="11"/>
      <c r="Y89" s="11"/>
    </row>
    <row r="90" spans="2:25" ht="33" customHeight="1">
      <c r="B90" s="9" t="s">
        <v>17</v>
      </c>
      <c r="C90" s="9"/>
      <c r="D90" s="10">
        <v>1</v>
      </c>
      <c r="E90" s="10"/>
      <c r="F90" s="11">
        <v>0</v>
      </c>
      <c r="G90" s="11"/>
      <c r="H90" s="11">
        <v>1</v>
      </c>
      <c r="I90" s="11"/>
      <c r="J90" s="11">
        <v>0</v>
      </c>
      <c r="K90" s="11"/>
      <c r="L90" s="11">
        <v>0</v>
      </c>
      <c r="M90" s="11"/>
      <c r="N90" s="11">
        <v>0</v>
      </c>
      <c r="O90" s="11"/>
      <c r="P90" s="11">
        <v>0</v>
      </c>
      <c r="Q90" s="11"/>
      <c r="R90" s="11"/>
      <c r="S90" s="11">
        <v>0</v>
      </c>
      <c r="T90" s="11"/>
      <c r="U90" s="11"/>
      <c r="V90" s="11"/>
      <c r="W90" s="11">
        <v>0</v>
      </c>
      <c r="X90" s="11"/>
      <c r="Y90" s="11"/>
    </row>
    <row r="91" spans="2:25" ht="32.25" customHeight="1">
      <c r="B91" s="9" t="s">
        <v>37</v>
      </c>
      <c r="C91" s="9"/>
      <c r="D91" s="10">
        <v>19</v>
      </c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2:25" ht="32.25" customHeight="1">
      <c r="B92" s="9" t="s">
        <v>15</v>
      </c>
      <c r="C92" s="9"/>
      <c r="D92" s="10">
        <v>3</v>
      </c>
      <c r="E92" s="10"/>
      <c r="F92" s="11">
        <v>1880.45</v>
      </c>
      <c r="G92" s="11"/>
      <c r="H92" s="11">
        <v>1604</v>
      </c>
      <c r="I92" s="11"/>
      <c r="J92" s="11">
        <v>276.45</v>
      </c>
      <c r="K92" s="11"/>
      <c r="L92" s="11">
        <v>0</v>
      </c>
      <c r="M92" s="11"/>
      <c r="N92" s="11">
        <v>0</v>
      </c>
      <c r="O92" s="11"/>
      <c r="P92" s="11">
        <v>0</v>
      </c>
      <c r="Q92" s="11"/>
      <c r="R92" s="11"/>
      <c r="S92" s="11">
        <v>0</v>
      </c>
      <c r="T92" s="11"/>
      <c r="U92" s="11"/>
      <c r="V92" s="11"/>
      <c r="W92" s="11">
        <v>0</v>
      </c>
      <c r="X92" s="11"/>
      <c r="Y92" s="11"/>
    </row>
    <row r="93" spans="2:25" ht="32.25" customHeight="1">
      <c r="B93" s="9" t="s">
        <v>16</v>
      </c>
      <c r="C93" s="9"/>
      <c r="D93" s="10">
        <v>3</v>
      </c>
      <c r="E93" s="10"/>
      <c r="F93" s="11">
        <v>1531</v>
      </c>
      <c r="G93" s="11"/>
      <c r="H93" s="11">
        <v>1355</v>
      </c>
      <c r="I93" s="11"/>
      <c r="J93" s="11">
        <v>176</v>
      </c>
      <c r="K93" s="11"/>
      <c r="L93" s="11">
        <v>0</v>
      </c>
      <c r="M93" s="11"/>
      <c r="N93" s="11">
        <v>0</v>
      </c>
      <c r="O93" s="11"/>
      <c r="P93" s="11">
        <v>0</v>
      </c>
      <c r="Q93" s="11"/>
      <c r="R93" s="11"/>
      <c r="S93" s="11">
        <v>0</v>
      </c>
      <c r="T93" s="11"/>
      <c r="U93" s="11"/>
      <c r="V93" s="11"/>
      <c r="W93" s="11">
        <v>0</v>
      </c>
      <c r="X93" s="11"/>
      <c r="Y93" s="11"/>
    </row>
    <row r="94" spans="2:25" ht="32.25" customHeight="1">
      <c r="B94" s="9" t="s">
        <v>17</v>
      </c>
      <c r="C94" s="9"/>
      <c r="D94" s="10">
        <v>3</v>
      </c>
      <c r="E94" s="10"/>
      <c r="F94" s="11">
        <v>0</v>
      </c>
      <c r="G94" s="11"/>
      <c r="H94" s="11">
        <v>2</v>
      </c>
      <c r="I94" s="11"/>
      <c r="J94" s="11">
        <v>1</v>
      </c>
      <c r="K94" s="11"/>
      <c r="L94" s="11">
        <v>0</v>
      </c>
      <c r="M94" s="11"/>
      <c r="N94" s="11">
        <v>0</v>
      </c>
      <c r="O94" s="11"/>
      <c r="P94" s="11">
        <v>0</v>
      </c>
      <c r="Q94" s="11"/>
      <c r="R94" s="11"/>
      <c r="S94" s="11">
        <v>0</v>
      </c>
      <c r="T94" s="11"/>
      <c r="U94" s="11"/>
      <c r="V94" s="11"/>
      <c r="W94" s="11">
        <v>0</v>
      </c>
      <c r="X94" s="11"/>
      <c r="Y94" s="11"/>
    </row>
    <row r="95" spans="2:25" ht="33" customHeight="1">
      <c r="B95" s="9" t="s">
        <v>18</v>
      </c>
      <c r="C95" s="9"/>
      <c r="D95" s="10">
        <v>10</v>
      </c>
      <c r="E95" s="10"/>
      <c r="F95" s="11">
        <v>0</v>
      </c>
      <c r="G95" s="11"/>
      <c r="H95" s="11">
        <v>6</v>
      </c>
      <c r="I95" s="11"/>
      <c r="J95" s="11">
        <v>4</v>
      </c>
      <c r="K95" s="11"/>
      <c r="L95" s="11">
        <v>0</v>
      </c>
      <c r="M95" s="11"/>
      <c r="N95" s="11">
        <v>0</v>
      </c>
      <c r="O95" s="11"/>
      <c r="P95" s="11">
        <v>0</v>
      </c>
      <c r="Q95" s="11"/>
      <c r="R95" s="11"/>
      <c r="S95" s="11">
        <v>0</v>
      </c>
      <c r="T95" s="11"/>
      <c r="U95" s="11"/>
      <c r="V95" s="11"/>
      <c r="W95" s="11">
        <v>0</v>
      </c>
      <c r="X95" s="11"/>
      <c r="Y95" s="11"/>
    </row>
    <row r="96" spans="2:25" ht="41.25" customHeight="1">
      <c r="B96" s="9" t="s">
        <v>38</v>
      </c>
      <c r="C96" s="9"/>
      <c r="D96" s="10">
        <v>32</v>
      </c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2:25" ht="33" customHeight="1">
      <c r="B97" s="9" t="s">
        <v>15</v>
      </c>
      <c r="C97" s="9"/>
      <c r="D97" s="10">
        <v>9</v>
      </c>
      <c r="E97" s="10"/>
      <c r="F97" s="11">
        <v>115277</v>
      </c>
      <c r="G97" s="11"/>
      <c r="H97" s="11">
        <v>4581</v>
      </c>
      <c r="I97" s="11"/>
      <c r="J97" s="11">
        <v>94649</v>
      </c>
      <c r="K97" s="11"/>
      <c r="L97" s="11">
        <v>0</v>
      </c>
      <c r="M97" s="11"/>
      <c r="N97" s="11">
        <v>0</v>
      </c>
      <c r="O97" s="11"/>
      <c r="P97" s="11">
        <v>0</v>
      </c>
      <c r="Q97" s="11"/>
      <c r="R97" s="11"/>
      <c r="S97" s="11">
        <v>0</v>
      </c>
      <c r="T97" s="11"/>
      <c r="U97" s="11"/>
      <c r="V97" s="11"/>
      <c r="W97" s="11">
        <v>16047</v>
      </c>
      <c r="X97" s="11"/>
      <c r="Y97" s="11"/>
    </row>
    <row r="98" spans="2:25" ht="32.25" customHeight="1">
      <c r="B98" s="9" t="s">
        <v>16</v>
      </c>
      <c r="C98" s="9"/>
      <c r="D98" s="10">
        <v>10</v>
      </c>
      <c r="E98" s="10"/>
      <c r="F98" s="11">
        <v>17373</v>
      </c>
      <c r="G98" s="11"/>
      <c r="H98" s="11">
        <v>8104</v>
      </c>
      <c r="I98" s="11"/>
      <c r="J98" s="11">
        <v>9269</v>
      </c>
      <c r="K98" s="11"/>
      <c r="L98" s="11">
        <v>0</v>
      </c>
      <c r="M98" s="11"/>
      <c r="N98" s="11">
        <v>0</v>
      </c>
      <c r="O98" s="11"/>
      <c r="P98" s="11">
        <v>0</v>
      </c>
      <c r="Q98" s="11"/>
      <c r="R98" s="11"/>
      <c r="S98" s="11">
        <v>0</v>
      </c>
      <c r="T98" s="11"/>
      <c r="U98" s="11"/>
      <c r="V98" s="11"/>
      <c r="W98" s="11">
        <v>0</v>
      </c>
      <c r="X98" s="11"/>
      <c r="Y98" s="11"/>
    </row>
    <row r="99" spans="2:25" ht="32.25" customHeight="1">
      <c r="B99" s="9" t="s">
        <v>17</v>
      </c>
      <c r="C99" s="9"/>
      <c r="D99" s="10">
        <v>7</v>
      </c>
      <c r="E99" s="10"/>
      <c r="F99" s="11">
        <v>0</v>
      </c>
      <c r="G99" s="11"/>
      <c r="H99" s="11">
        <v>6</v>
      </c>
      <c r="I99" s="11"/>
      <c r="J99" s="11">
        <v>1</v>
      </c>
      <c r="K99" s="11"/>
      <c r="L99" s="11">
        <v>0</v>
      </c>
      <c r="M99" s="11"/>
      <c r="N99" s="11">
        <v>0</v>
      </c>
      <c r="O99" s="11"/>
      <c r="P99" s="11">
        <v>0</v>
      </c>
      <c r="Q99" s="11"/>
      <c r="R99" s="11"/>
      <c r="S99" s="11">
        <v>0</v>
      </c>
      <c r="T99" s="11"/>
      <c r="U99" s="11"/>
      <c r="V99" s="11"/>
      <c r="W99" s="11">
        <v>0</v>
      </c>
      <c r="X99" s="11"/>
      <c r="Y99" s="11"/>
    </row>
    <row r="100" spans="2:25" ht="32.25" customHeight="1">
      <c r="B100" s="9" t="s">
        <v>18</v>
      </c>
      <c r="C100" s="9"/>
      <c r="D100" s="10">
        <v>6</v>
      </c>
      <c r="E100" s="10"/>
      <c r="F100" s="11">
        <v>0</v>
      </c>
      <c r="G100" s="11"/>
      <c r="H100" s="11">
        <v>6</v>
      </c>
      <c r="I100" s="11"/>
      <c r="J100" s="11">
        <v>0</v>
      </c>
      <c r="K100" s="11"/>
      <c r="L100" s="11">
        <v>0</v>
      </c>
      <c r="M100" s="11"/>
      <c r="N100" s="11">
        <v>0</v>
      </c>
      <c r="O100" s="11"/>
      <c r="P100" s="11">
        <v>0</v>
      </c>
      <c r="Q100" s="11"/>
      <c r="R100" s="11"/>
      <c r="S100" s="11">
        <v>0</v>
      </c>
      <c r="T100" s="11"/>
      <c r="U100" s="11"/>
      <c r="V100" s="11"/>
      <c r="W100" s="11">
        <v>0</v>
      </c>
      <c r="X100" s="11"/>
      <c r="Y100" s="11"/>
    </row>
    <row r="101" spans="2:25" ht="32.25" customHeight="1">
      <c r="B101" s="9" t="s">
        <v>39</v>
      </c>
      <c r="C101" s="9"/>
      <c r="D101" s="10">
        <v>3</v>
      </c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2:25" ht="33" customHeight="1">
      <c r="B102" s="9" t="s">
        <v>15</v>
      </c>
      <c r="C102" s="9"/>
      <c r="D102" s="10">
        <v>1</v>
      </c>
      <c r="E102" s="10"/>
      <c r="F102" s="11">
        <v>500</v>
      </c>
      <c r="G102" s="11"/>
      <c r="H102" s="11">
        <v>500</v>
      </c>
      <c r="I102" s="11"/>
      <c r="J102" s="11">
        <v>0</v>
      </c>
      <c r="K102" s="11"/>
      <c r="L102" s="11">
        <v>0</v>
      </c>
      <c r="M102" s="11"/>
      <c r="N102" s="11">
        <v>0</v>
      </c>
      <c r="O102" s="11"/>
      <c r="P102" s="11">
        <v>0</v>
      </c>
      <c r="Q102" s="11"/>
      <c r="R102" s="11"/>
      <c r="S102" s="11">
        <v>0</v>
      </c>
      <c r="T102" s="11"/>
      <c r="U102" s="11"/>
      <c r="V102" s="11"/>
      <c r="W102" s="11">
        <v>0</v>
      </c>
      <c r="X102" s="11"/>
      <c r="Y102" s="11"/>
    </row>
    <row r="103" spans="2:25" ht="32.25" customHeight="1">
      <c r="B103" s="9" t="s">
        <v>16</v>
      </c>
      <c r="C103" s="9"/>
      <c r="D103" s="10">
        <v>1</v>
      </c>
      <c r="E103" s="10"/>
      <c r="F103" s="11">
        <v>1680</v>
      </c>
      <c r="G103" s="11"/>
      <c r="H103" s="11">
        <v>1680</v>
      </c>
      <c r="I103" s="11"/>
      <c r="J103" s="11">
        <v>0</v>
      </c>
      <c r="K103" s="11"/>
      <c r="L103" s="11">
        <v>0</v>
      </c>
      <c r="M103" s="11"/>
      <c r="N103" s="11">
        <v>0</v>
      </c>
      <c r="O103" s="11"/>
      <c r="P103" s="11">
        <v>0</v>
      </c>
      <c r="Q103" s="11"/>
      <c r="R103" s="11"/>
      <c r="S103" s="11">
        <v>0</v>
      </c>
      <c r="T103" s="11"/>
      <c r="U103" s="11"/>
      <c r="V103" s="11"/>
      <c r="W103" s="11">
        <v>0</v>
      </c>
      <c r="X103" s="11"/>
      <c r="Y103" s="11"/>
    </row>
    <row r="104" spans="2:25" ht="32.25" customHeight="1">
      <c r="B104" s="9" t="s">
        <v>17</v>
      </c>
      <c r="C104" s="9"/>
      <c r="D104" s="10">
        <v>1</v>
      </c>
      <c r="E104" s="10"/>
      <c r="F104" s="11">
        <v>0</v>
      </c>
      <c r="G104" s="11"/>
      <c r="H104" s="11">
        <v>1</v>
      </c>
      <c r="I104" s="11"/>
      <c r="J104" s="11">
        <v>0</v>
      </c>
      <c r="K104" s="11"/>
      <c r="L104" s="11">
        <v>0</v>
      </c>
      <c r="M104" s="11"/>
      <c r="N104" s="11">
        <v>0</v>
      </c>
      <c r="O104" s="11"/>
      <c r="P104" s="11">
        <v>0</v>
      </c>
      <c r="Q104" s="11"/>
      <c r="R104" s="11"/>
      <c r="S104" s="11">
        <v>0</v>
      </c>
      <c r="T104" s="11"/>
      <c r="U104" s="11"/>
      <c r="V104" s="11"/>
      <c r="W104" s="11">
        <v>0</v>
      </c>
      <c r="X104" s="11"/>
      <c r="Y104" s="11"/>
    </row>
    <row r="105" spans="2:25" ht="32.25" customHeight="1">
      <c r="B105" s="9" t="s">
        <v>40</v>
      </c>
      <c r="C105" s="9"/>
      <c r="D105" s="10">
        <v>6</v>
      </c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2:25" ht="32.25" customHeight="1">
      <c r="B106" s="9" t="s">
        <v>20</v>
      </c>
      <c r="C106" s="9"/>
      <c r="D106" s="10">
        <v>1</v>
      </c>
      <c r="E106" s="10"/>
      <c r="F106" s="11">
        <v>0</v>
      </c>
      <c r="G106" s="11"/>
      <c r="H106" s="11">
        <v>1</v>
      </c>
      <c r="I106" s="11"/>
      <c r="J106" s="11">
        <v>0</v>
      </c>
      <c r="K106" s="11"/>
      <c r="L106" s="11">
        <v>0</v>
      </c>
      <c r="M106" s="11"/>
      <c r="N106" s="11">
        <v>0</v>
      </c>
      <c r="O106" s="11"/>
      <c r="P106" s="11">
        <v>0</v>
      </c>
      <c r="Q106" s="11"/>
      <c r="R106" s="11"/>
      <c r="S106" s="11">
        <v>0</v>
      </c>
      <c r="T106" s="11"/>
      <c r="U106" s="11"/>
      <c r="V106" s="11"/>
      <c r="W106" s="11">
        <v>0</v>
      </c>
      <c r="X106" s="11"/>
      <c r="Y106" s="11"/>
    </row>
    <row r="107" spans="2:25" ht="33" customHeight="1">
      <c r="B107" s="9" t="s">
        <v>21</v>
      </c>
      <c r="C107" s="9"/>
      <c r="D107" s="10">
        <v>5</v>
      </c>
      <c r="E107" s="10"/>
      <c r="F107" s="11">
        <v>0</v>
      </c>
      <c r="G107" s="11"/>
      <c r="H107" s="11">
        <v>5</v>
      </c>
      <c r="I107" s="11"/>
      <c r="J107" s="11">
        <v>0</v>
      </c>
      <c r="K107" s="11"/>
      <c r="L107" s="11">
        <v>0</v>
      </c>
      <c r="M107" s="11"/>
      <c r="N107" s="11">
        <v>0</v>
      </c>
      <c r="O107" s="11"/>
      <c r="P107" s="11">
        <v>0</v>
      </c>
      <c r="Q107" s="11"/>
      <c r="R107" s="11"/>
      <c r="S107" s="11">
        <v>0</v>
      </c>
      <c r="T107" s="11"/>
      <c r="U107" s="11"/>
      <c r="V107" s="11"/>
      <c r="W107" s="11">
        <v>0</v>
      </c>
      <c r="X107" s="11"/>
      <c r="Y107" s="11"/>
    </row>
    <row r="108" spans="2:25" ht="32.25" customHeight="1">
      <c r="B108" s="9" t="s">
        <v>41</v>
      </c>
      <c r="C108" s="9"/>
      <c r="D108" s="10">
        <v>9</v>
      </c>
      <c r="E108" s="1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2:25" ht="32.25" customHeight="1">
      <c r="B109" s="9" t="s">
        <v>15</v>
      </c>
      <c r="C109" s="9"/>
      <c r="D109" s="10">
        <v>2</v>
      </c>
      <c r="E109" s="10"/>
      <c r="F109" s="11">
        <v>4110</v>
      </c>
      <c r="G109" s="11"/>
      <c r="H109" s="11">
        <v>2973</v>
      </c>
      <c r="I109" s="11"/>
      <c r="J109" s="11">
        <v>0</v>
      </c>
      <c r="K109" s="11"/>
      <c r="L109" s="11">
        <v>0</v>
      </c>
      <c r="M109" s="11"/>
      <c r="N109" s="11">
        <v>0</v>
      </c>
      <c r="O109" s="11"/>
      <c r="P109" s="11">
        <v>0</v>
      </c>
      <c r="Q109" s="11"/>
      <c r="R109" s="11"/>
      <c r="S109" s="11">
        <v>0</v>
      </c>
      <c r="T109" s="11"/>
      <c r="U109" s="11"/>
      <c r="V109" s="11"/>
      <c r="W109" s="11">
        <v>1137</v>
      </c>
      <c r="X109" s="11"/>
      <c r="Y109" s="11"/>
    </row>
    <row r="110" spans="2:25" ht="32.25" customHeight="1">
      <c r="B110" s="9" t="s">
        <v>16</v>
      </c>
      <c r="C110" s="9"/>
      <c r="D110" s="10">
        <v>6</v>
      </c>
      <c r="E110" s="10"/>
      <c r="F110" s="11">
        <v>1967.26</v>
      </c>
      <c r="G110" s="11"/>
      <c r="H110" s="11">
        <v>1465.98</v>
      </c>
      <c r="I110" s="11"/>
      <c r="J110" s="11">
        <v>0</v>
      </c>
      <c r="K110" s="11"/>
      <c r="L110" s="11">
        <v>0</v>
      </c>
      <c r="M110" s="11"/>
      <c r="N110" s="11">
        <v>0</v>
      </c>
      <c r="O110" s="11"/>
      <c r="P110" s="11">
        <v>0</v>
      </c>
      <c r="Q110" s="11"/>
      <c r="R110" s="11"/>
      <c r="S110" s="11">
        <v>0</v>
      </c>
      <c r="T110" s="11"/>
      <c r="U110" s="11"/>
      <c r="V110" s="11"/>
      <c r="W110" s="11">
        <v>501.28</v>
      </c>
      <c r="X110" s="11"/>
      <c r="Y110" s="11"/>
    </row>
    <row r="111" spans="2:25" ht="32.25" customHeight="1">
      <c r="B111" s="9" t="s">
        <v>17</v>
      </c>
      <c r="C111" s="9"/>
      <c r="D111" s="10">
        <v>1</v>
      </c>
      <c r="E111" s="10"/>
      <c r="F111" s="11">
        <v>0</v>
      </c>
      <c r="G111" s="11"/>
      <c r="H111" s="11">
        <v>1</v>
      </c>
      <c r="I111" s="11"/>
      <c r="J111" s="11">
        <v>0</v>
      </c>
      <c r="K111" s="11"/>
      <c r="L111" s="11">
        <v>0</v>
      </c>
      <c r="M111" s="11"/>
      <c r="N111" s="11">
        <v>0</v>
      </c>
      <c r="O111" s="11"/>
      <c r="P111" s="11">
        <v>0</v>
      </c>
      <c r="Q111" s="11"/>
      <c r="R111" s="11"/>
      <c r="S111" s="11">
        <v>0</v>
      </c>
      <c r="T111" s="11"/>
      <c r="U111" s="11"/>
      <c r="V111" s="11"/>
      <c r="W111" s="11">
        <v>0</v>
      </c>
      <c r="X111" s="11"/>
      <c r="Y111" s="11"/>
    </row>
    <row r="112" spans="2:25" ht="33" customHeight="1">
      <c r="B112" s="9" t="s">
        <v>42</v>
      </c>
      <c r="C112" s="9"/>
      <c r="D112" s="10">
        <v>19</v>
      </c>
      <c r="E112" s="1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2:25" ht="32.25" customHeight="1">
      <c r="B113" s="9" t="s">
        <v>15</v>
      </c>
      <c r="C113" s="9"/>
      <c r="D113" s="10">
        <v>5</v>
      </c>
      <c r="E113" s="10"/>
      <c r="F113" s="11">
        <v>32594.5</v>
      </c>
      <c r="G113" s="11"/>
      <c r="H113" s="11">
        <v>9832.7000000000007</v>
      </c>
      <c r="I113" s="11"/>
      <c r="J113" s="11">
        <v>359</v>
      </c>
      <c r="K113" s="11"/>
      <c r="L113" s="11">
        <v>0</v>
      </c>
      <c r="M113" s="11"/>
      <c r="N113" s="11">
        <v>0</v>
      </c>
      <c r="O113" s="11"/>
      <c r="P113" s="11">
        <v>0</v>
      </c>
      <c r="Q113" s="11"/>
      <c r="R113" s="11"/>
      <c r="S113" s="11">
        <v>0</v>
      </c>
      <c r="T113" s="11"/>
      <c r="U113" s="11"/>
      <c r="V113" s="11"/>
      <c r="W113" s="11">
        <v>22402.799999999999</v>
      </c>
      <c r="X113" s="11"/>
      <c r="Y113" s="11"/>
    </row>
    <row r="114" spans="2:25" ht="32.25" customHeight="1">
      <c r="B114" s="9" t="s">
        <v>16</v>
      </c>
      <c r="C114" s="9"/>
      <c r="D114" s="10">
        <v>10</v>
      </c>
      <c r="E114" s="10"/>
      <c r="F114" s="11">
        <v>16357.4</v>
      </c>
      <c r="G114" s="11"/>
      <c r="H114" s="11">
        <v>5013.3999999999996</v>
      </c>
      <c r="I114" s="11"/>
      <c r="J114" s="11">
        <v>3470</v>
      </c>
      <c r="K114" s="11"/>
      <c r="L114" s="11">
        <v>0</v>
      </c>
      <c r="M114" s="11"/>
      <c r="N114" s="11">
        <v>0</v>
      </c>
      <c r="O114" s="11"/>
      <c r="P114" s="11">
        <v>0</v>
      </c>
      <c r="Q114" s="11"/>
      <c r="R114" s="11"/>
      <c r="S114" s="11">
        <v>0</v>
      </c>
      <c r="T114" s="11"/>
      <c r="U114" s="11"/>
      <c r="V114" s="11"/>
      <c r="W114" s="11">
        <v>7874</v>
      </c>
      <c r="X114" s="11"/>
      <c r="Y114" s="11"/>
    </row>
    <row r="115" spans="2:25" ht="32.25" customHeight="1">
      <c r="B115" s="9" t="s">
        <v>17</v>
      </c>
      <c r="C115" s="9"/>
      <c r="D115" s="10">
        <v>2</v>
      </c>
      <c r="E115" s="10"/>
      <c r="F115" s="11">
        <v>0</v>
      </c>
      <c r="G115" s="11"/>
      <c r="H115" s="11">
        <v>2</v>
      </c>
      <c r="I115" s="11"/>
      <c r="J115" s="11">
        <v>0</v>
      </c>
      <c r="K115" s="11"/>
      <c r="L115" s="11">
        <v>0</v>
      </c>
      <c r="M115" s="11"/>
      <c r="N115" s="11">
        <v>0</v>
      </c>
      <c r="O115" s="11"/>
      <c r="P115" s="11">
        <v>0</v>
      </c>
      <c r="Q115" s="11"/>
      <c r="R115" s="11"/>
      <c r="S115" s="11">
        <v>0</v>
      </c>
      <c r="T115" s="11"/>
      <c r="U115" s="11"/>
      <c r="V115" s="11"/>
      <c r="W115" s="11">
        <v>0</v>
      </c>
      <c r="X115" s="11"/>
      <c r="Y115" s="11"/>
    </row>
    <row r="116" spans="2:25" ht="32.25" customHeight="1">
      <c r="B116" s="9" t="s">
        <v>18</v>
      </c>
      <c r="C116" s="9"/>
      <c r="D116" s="10">
        <v>2</v>
      </c>
      <c r="E116" s="10"/>
      <c r="F116" s="11">
        <v>0</v>
      </c>
      <c r="G116" s="11"/>
      <c r="H116" s="11">
        <v>2</v>
      </c>
      <c r="I116" s="11"/>
      <c r="J116" s="11">
        <v>0</v>
      </c>
      <c r="K116" s="11"/>
      <c r="L116" s="11">
        <v>0</v>
      </c>
      <c r="M116" s="11"/>
      <c r="N116" s="11">
        <v>0</v>
      </c>
      <c r="O116" s="11"/>
      <c r="P116" s="11">
        <v>0</v>
      </c>
      <c r="Q116" s="11"/>
      <c r="R116" s="11"/>
      <c r="S116" s="11">
        <v>0</v>
      </c>
      <c r="T116" s="11"/>
      <c r="U116" s="11"/>
      <c r="V116" s="11"/>
      <c r="W116" s="11">
        <v>0</v>
      </c>
      <c r="X116" s="11"/>
      <c r="Y116" s="11"/>
    </row>
    <row r="117" spans="2:25" ht="33" customHeight="1">
      <c r="B117" s="9" t="s">
        <v>43</v>
      </c>
      <c r="C117" s="9"/>
      <c r="D117" s="10">
        <v>44</v>
      </c>
      <c r="E117" s="10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2:25" ht="32.25" customHeight="1">
      <c r="B118" s="9" t="s">
        <v>15</v>
      </c>
      <c r="C118" s="9"/>
      <c r="D118" s="10">
        <v>5</v>
      </c>
      <c r="E118" s="10"/>
      <c r="F118" s="11">
        <v>67773</v>
      </c>
      <c r="G118" s="11"/>
      <c r="H118" s="11">
        <v>0</v>
      </c>
      <c r="I118" s="11"/>
      <c r="J118" s="11">
        <v>66173</v>
      </c>
      <c r="K118" s="11"/>
      <c r="L118" s="11">
        <v>0</v>
      </c>
      <c r="M118" s="11"/>
      <c r="N118" s="11">
        <v>0</v>
      </c>
      <c r="O118" s="11"/>
      <c r="P118" s="11">
        <v>0</v>
      </c>
      <c r="Q118" s="11"/>
      <c r="R118" s="11"/>
      <c r="S118" s="11">
        <v>0</v>
      </c>
      <c r="T118" s="11"/>
      <c r="U118" s="11"/>
      <c r="V118" s="11"/>
      <c r="W118" s="11">
        <v>1600</v>
      </c>
      <c r="X118" s="11"/>
      <c r="Y118" s="11"/>
    </row>
    <row r="119" spans="2:25" ht="32.25" customHeight="1">
      <c r="B119" s="9" t="s">
        <v>16</v>
      </c>
      <c r="C119" s="9"/>
      <c r="D119" s="10">
        <v>33</v>
      </c>
      <c r="E119" s="10"/>
      <c r="F119" s="11">
        <v>16920</v>
      </c>
      <c r="G119" s="11"/>
      <c r="H119" s="11">
        <v>0</v>
      </c>
      <c r="I119" s="11"/>
      <c r="J119" s="11">
        <v>16920</v>
      </c>
      <c r="K119" s="11"/>
      <c r="L119" s="11">
        <v>0</v>
      </c>
      <c r="M119" s="11"/>
      <c r="N119" s="11">
        <v>0</v>
      </c>
      <c r="O119" s="11"/>
      <c r="P119" s="11">
        <v>0</v>
      </c>
      <c r="Q119" s="11"/>
      <c r="R119" s="11"/>
      <c r="S119" s="11">
        <v>0</v>
      </c>
      <c r="T119" s="11"/>
      <c r="U119" s="11"/>
      <c r="V119" s="11"/>
      <c r="W119" s="11">
        <v>0</v>
      </c>
      <c r="X119" s="11"/>
      <c r="Y119" s="11"/>
    </row>
    <row r="120" spans="2:25" ht="32.25" customHeight="1">
      <c r="B120" s="9" t="s">
        <v>17</v>
      </c>
      <c r="C120" s="9"/>
      <c r="D120" s="10">
        <v>4</v>
      </c>
      <c r="E120" s="10"/>
      <c r="F120" s="11">
        <v>0</v>
      </c>
      <c r="G120" s="11"/>
      <c r="H120" s="11">
        <v>4</v>
      </c>
      <c r="I120" s="11"/>
      <c r="J120" s="11">
        <v>0</v>
      </c>
      <c r="K120" s="11"/>
      <c r="L120" s="11">
        <v>0</v>
      </c>
      <c r="M120" s="11"/>
      <c r="N120" s="11">
        <v>0</v>
      </c>
      <c r="O120" s="11"/>
      <c r="P120" s="11">
        <v>0</v>
      </c>
      <c r="Q120" s="11"/>
      <c r="R120" s="11"/>
      <c r="S120" s="11">
        <v>0</v>
      </c>
      <c r="T120" s="11"/>
      <c r="U120" s="11"/>
      <c r="V120" s="11"/>
      <c r="W120" s="11">
        <v>0</v>
      </c>
      <c r="X120" s="11"/>
      <c r="Y120" s="11"/>
    </row>
    <row r="121" spans="2:25" ht="32.25" customHeight="1">
      <c r="B121" s="9" t="s">
        <v>18</v>
      </c>
      <c r="C121" s="9"/>
      <c r="D121" s="10">
        <v>2</v>
      </c>
      <c r="E121" s="10"/>
      <c r="F121" s="11">
        <v>0</v>
      </c>
      <c r="G121" s="11"/>
      <c r="H121" s="11">
        <v>1</v>
      </c>
      <c r="I121" s="11"/>
      <c r="J121" s="11">
        <v>1</v>
      </c>
      <c r="K121" s="11"/>
      <c r="L121" s="11">
        <v>0</v>
      </c>
      <c r="M121" s="11"/>
      <c r="N121" s="11">
        <v>0</v>
      </c>
      <c r="O121" s="11"/>
      <c r="P121" s="11">
        <v>0</v>
      </c>
      <c r="Q121" s="11"/>
      <c r="R121" s="11"/>
      <c r="S121" s="11">
        <v>0</v>
      </c>
      <c r="T121" s="11"/>
      <c r="U121" s="11"/>
      <c r="V121" s="11"/>
      <c r="W121" s="11">
        <v>0</v>
      </c>
      <c r="X121" s="11"/>
      <c r="Y121" s="11"/>
    </row>
    <row r="122" spans="2:25" ht="33" customHeight="1">
      <c r="B122" s="9" t="s">
        <v>44</v>
      </c>
      <c r="C122" s="9"/>
      <c r="D122" s="10">
        <v>54</v>
      </c>
      <c r="E122" s="1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2:25" ht="32.25" customHeight="1">
      <c r="B123" s="9" t="s">
        <v>15</v>
      </c>
      <c r="C123" s="9"/>
      <c r="D123" s="10">
        <v>9</v>
      </c>
      <c r="E123" s="10"/>
      <c r="F123" s="11">
        <v>17769.900000000001</v>
      </c>
      <c r="G123" s="11"/>
      <c r="H123" s="11">
        <v>16132.9</v>
      </c>
      <c r="I123" s="11"/>
      <c r="J123" s="11">
        <v>476</v>
      </c>
      <c r="K123" s="11"/>
      <c r="L123" s="11">
        <v>0</v>
      </c>
      <c r="M123" s="11"/>
      <c r="N123" s="11">
        <v>0</v>
      </c>
      <c r="O123" s="11"/>
      <c r="P123" s="11">
        <v>0</v>
      </c>
      <c r="Q123" s="11"/>
      <c r="R123" s="11"/>
      <c r="S123" s="11">
        <v>0</v>
      </c>
      <c r="T123" s="11"/>
      <c r="U123" s="11"/>
      <c r="V123" s="11"/>
      <c r="W123" s="11">
        <v>1161</v>
      </c>
      <c r="X123" s="11"/>
      <c r="Y123" s="11"/>
    </row>
    <row r="124" spans="2:25" ht="32.25" customHeight="1">
      <c r="B124" s="9" t="s">
        <v>16</v>
      </c>
      <c r="C124" s="9"/>
      <c r="D124" s="10">
        <v>22</v>
      </c>
      <c r="E124" s="10"/>
      <c r="F124" s="11">
        <v>20727</v>
      </c>
      <c r="G124" s="11"/>
      <c r="H124" s="11">
        <v>9667</v>
      </c>
      <c r="I124" s="11"/>
      <c r="J124" s="11">
        <v>7881</v>
      </c>
      <c r="K124" s="11"/>
      <c r="L124" s="11">
        <v>0</v>
      </c>
      <c r="M124" s="11"/>
      <c r="N124" s="11">
        <v>0</v>
      </c>
      <c r="O124" s="11"/>
      <c r="P124" s="11">
        <v>0</v>
      </c>
      <c r="Q124" s="11"/>
      <c r="R124" s="11"/>
      <c r="S124" s="11">
        <v>0</v>
      </c>
      <c r="T124" s="11"/>
      <c r="U124" s="11"/>
      <c r="V124" s="11"/>
      <c r="W124" s="11">
        <v>3179</v>
      </c>
      <c r="X124" s="11"/>
      <c r="Y124" s="11"/>
    </row>
    <row r="125" spans="2:25" ht="32.25" customHeight="1">
      <c r="B125" s="9" t="s">
        <v>17</v>
      </c>
      <c r="C125" s="9"/>
      <c r="D125" s="10">
        <v>18</v>
      </c>
      <c r="E125" s="10"/>
      <c r="F125" s="11">
        <v>0</v>
      </c>
      <c r="G125" s="11"/>
      <c r="H125" s="11">
        <v>18</v>
      </c>
      <c r="I125" s="11"/>
      <c r="J125" s="11">
        <v>0</v>
      </c>
      <c r="K125" s="11"/>
      <c r="L125" s="11">
        <v>0</v>
      </c>
      <c r="M125" s="11"/>
      <c r="N125" s="11">
        <v>0</v>
      </c>
      <c r="O125" s="11"/>
      <c r="P125" s="11">
        <v>0</v>
      </c>
      <c r="Q125" s="11"/>
      <c r="R125" s="11"/>
      <c r="S125" s="11">
        <v>0</v>
      </c>
      <c r="T125" s="11"/>
      <c r="U125" s="11"/>
      <c r="V125" s="11"/>
      <c r="W125" s="11">
        <v>0</v>
      </c>
      <c r="X125" s="11"/>
      <c r="Y125" s="11"/>
    </row>
    <row r="126" spans="2:25" ht="32.25" customHeight="1">
      <c r="B126" s="9" t="s">
        <v>18</v>
      </c>
      <c r="C126" s="9"/>
      <c r="D126" s="10">
        <v>5</v>
      </c>
      <c r="E126" s="10"/>
      <c r="F126" s="11">
        <v>0</v>
      </c>
      <c r="G126" s="11"/>
      <c r="H126" s="11">
        <v>4</v>
      </c>
      <c r="I126" s="11"/>
      <c r="J126" s="11">
        <v>1</v>
      </c>
      <c r="K126" s="11"/>
      <c r="L126" s="11">
        <v>0</v>
      </c>
      <c r="M126" s="11"/>
      <c r="N126" s="11">
        <v>0</v>
      </c>
      <c r="O126" s="11"/>
      <c r="P126" s="11">
        <v>0</v>
      </c>
      <c r="Q126" s="11"/>
      <c r="R126" s="11"/>
      <c r="S126" s="11">
        <v>0</v>
      </c>
      <c r="T126" s="11"/>
      <c r="U126" s="11"/>
      <c r="V126" s="11"/>
      <c r="W126" s="11">
        <v>0</v>
      </c>
      <c r="X126" s="11"/>
      <c r="Y126" s="11"/>
    </row>
    <row r="127" spans="2:25" ht="33" customHeight="1">
      <c r="B127" s="9" t="s">
        <v>45</v>
      </c>
      <c r="C127" s="9"/>
      <c r="D127" s="10">
        <v>4</v>
      </c>
      <c r="E127" s="10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2:25" ht="32.25" customHeight="1">
      <c r="B128" s="9" t="s">
        <v>15</v>
      </c>
      <c r="C128" s="9"/>
      <c r="D128" s="10">
        <v>1</v>
      </c>
      <c r="E128" s="10"/>
      <c r="F128" s="11">
        <v>1400</v>
      </c>
      <c r="G128" s="11"/>
      <c r="H128" s="11">
        <v>1400</v>
      </c>
      <c r="I128" s="11"/>
      <c r="J128" s="11">
        <v>0</v>
      </c>
      <c r="K128" s="11"/>
      <c r="L128" s="11">
        <v>0</v>
      </c>
      <c r="M128" s="11"/>
      <c r="N128" s="11">
        <v>0</v>
      </c>
      <c r="O128" s="11"/>
      <c r="P128" s="11">
        <v>0</v>
      </c>
      <c r="Q128" s="11"/>
      <c r="R128" s="11"/>
      <c r="S128" s="11">
        <v>0</v>
      </c>
      <c r="T128" s="11"/>
      <c r="U128" s="11"/>
      <c r="V128" s="11"/>
      <c r="W128" s="11">
        <v>0</v>
      </c>
      <c r="X128" s="11"/>
      <c r="Y128" s="11"/>
    </row>
    <row r="129" spans="2:25" ht="32.25" customHeight="1">
      <c r="B129" s="9" t="s">
        <v>16</v>
      </c>
      <c r="C129" s="9"/>
      <c r="D129" s="10">
        <v>1</v>
      </c>
      <c r="E129" s="10"/>
      <c r="F129" s="11">
        <v>1432</v>
      </c>
      <c r="G129" s="11"/>
      <c r="H129" s="11">
        <v>1432</v>
      </c>
      <c r="I129" s="11"/>
      <c r="J129" s="11">
        <v>0</v>
      </c>
      <c r="K129" s="11"/>
      <c r="L129" s="11">
        <v>0</v>
      </c>
      <c r="M129" s="11"/>
      <c r="N129" s="11">
        <v>0</v>
      </c>
      <c r="O129" s="11"/>
      <c r="P129" s="11">
        <v>0</v>
      </c>
      <c r="Q129" s="11"/>
      <c r="R129" s="11"/>
      <c r="S129" s="11">
        <v>0</v>
      </c>
      <c r="T129" s="11"/>
      <c r="U129" s="11"/>
      <c r="V129" s="11"/>
      <c r="W129" s="11">
        <v>0</v>
      </c>
      <c r="X129" s="11"/>
      <c r="Y129" s="11"/>
    </row>
    <row r="130" spans="2:25" ht="32.25" customHeight="1">
      <c r="B130" s="9" t="s">
        <v>17</v>
      </c>
      <c r="C130" s="9"/>
      <c r="D130" s="10">
        <v>2</v>
      </c>
      <c r="E130" s="10"/>
      <c r="F130" s="11">
        <v>0</v>
      </c>
      <c r="G130" s="11"/>
      <c r="H130" s="11">
        <v>2</v>
      </c>
      <c r="I130" s="11"/>
      <c r="J130" s="11">
        <v>0</v>
      </c>
      <c r="K130" s="11"/>
      <c r="L130" s="11">
        <v>0</v>
      </c>
      <c r="M130" s="11"/>
      <c r="N130" s="11">
        <v>0</v>
      </c>
      <c r="O130" s="11"/>
      <c r="P130" s="11">
        <v>0</v>
      </c>
      <c r="Q130" s="11"/>
      <c r="R130" s="11"/>
      <c r="S130" s="11">
        <v>0</v>
      </c>
      <c r="T130" s="11"/>
      <c r="U130" s="11"/>
      <c r="V130" s="11"/>
      <c r="W130" s="11">
        <v>0</v>
      </c>
      <c r="X130" s="11"/>
      <c r="Y130" s="11"/>
    </row>
    <row r="131" spans="2:25" ht="32.25" customHeight="1">
      <c r="B131" s="9" t="s">
        <v>46</v>
      </c>
      <c r="C131" s="9"/>
      <c r="D131" s="10">
        <v>44</v>
      </c>
      <c r="E131" s="1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2:25" ht="33" customHeight="1">
      <c r="B132" s="9" t="s">
        <v>15</v>
      </c>
      <c r="C132" s="9"/>
      <c r="D132" s="10">
        <v>2</v>
      </c>
      <c r="E132" s="10"/>
      <c r="F132" s="11">
        <v>15220.5</v>
      </c>
      <c r="G132" s="11"/>
      <c r="H132" s="11">
        <v>0</v>
      </c>
      <c r="I132" s="11"/>
      <c r="J132" s="11">
        <v>15220.5</v>
      </c>
      <c r="K132" s="11"/>
      <c r="L132" s="11">
        <v>0</v>
      </c>
      <c r="M132" s="11"/>
      <c r="N132" s="11">
        <v>0</v>
      </c>
      <c r="O132" s="11"/>
      <c r="P132" s="11">
        <v>0</v>
      </c>
      <c r="Q132" s="11"/>
      <c r="R132" s="11"/>
      <c r="S132" s="11">
        <v>0</v>
      </c>
      <c r="T132" s="11"/>
      <c r="U132" s="11"/>
      <c r="V132" s="11"/>
      <c r="W132" s="11">
        <v>0</v>
      </c>
      <c r="X132" s="11"/>
      <c r="Y132" s="11"/>
    </row>
    <row r="133" spans="2:25" ht="32.25" customHeight="1">
      <c r="B133" s="9" t="s">
        <v>16</v>
      </c>
      <c r="C133" s="9"/>
      <c r="D133" s="10">
        <v>13</v>
      </c>
      <c r="E133" s="10"/>
      <c r="F133" s="11">
        <v>5577.08</v>
      </c>
      <c r="G133" s="11"/>
      <c r="H133" s="11">
        <v>13</v>
      </c>
      <c r="I133" s="11"/>
      <c r="J133" s="11">
        <v>5009.08</v>
      </c>
      <c r="K133" s="11"/>
      <c r="L133" s="11">
        <v>0</v>
      </c>
      <c r="M133" s="11"/>
      <c r="N133" s="11">
        <v>0</v>
      </c>
      <c r="O133" s="11"/>
      <c r="P133" s="11">
        <v>0</v>
      </c>
      <c r="Q133" s="11"/>
      <c r="R133" s="11"/>
      <c r="S133" s="11">
        <v>0</v>
      </c>
      <c r="T133" s="11"/>
      <c r="U133" s="11"/>
      <c r="V133" s="11"/>
      <c r="W133" s="11">
        <v>555</v>
      </c>
      <c r="X133" s="11"/>
      <c r="Y133" s="11"/>
    </row>
    <row r="134" spans="2:25" ht="32.25" customHeight="1">
      <c r="B134" s="9" t="s">
        <v>17</v>
      </c>
      <c r="C134" s="9"/>
      <c r="D134" s="10">
        <v>9</v>
      </c>
      <c r="E134" s="10"/>
      <c r="F134" s="11">
        <v>0</v>
      </c>
      <c r="G134" s="11"/>
      <c r="H134" s="11">
        <v>3</v>
      </c>
      <c r="I134" s="11"/>
      <c r="J134" s="11">
        <v>6</v>
      </c>
      <c r="K134" s="11"/>
      <c r="L134" s="11">
        <v>0</v>
      </c>
      <c r="M134" s="11"/>
      <c r="N134" s="11">
        <v>0</v>
      </c>
      <c r="O134" s="11"/>
      <c r="P134" s="11">
        <v>0</v>
      </c>
      <c r="Q134" s="11"/>
      <c r="R134" s="11"/>
      <c r="S134" s="11">
        <v>0</v>
      </c>
      <c r="T134" s="11"/>
      <c r="U134" s="11"/>
      <c r="V134" s="11"/>
      <c r="W134" s="11">
        <v>0</v>
      </c>
      <c r="X134" s="11"/>
      <c r="Y134" s="11"/>
    </row>
    <row r="135" spans="2:25" ht="32.25" customHeight="1">
      <c r="B135" s="9" t="s">
        <v>18</v>
      </c>
      <c r="C135" s="9"/>
      <c r="D135" s="10">
        <v>20</v>
      </c>
      <c r="E135" s="10"/>
      <c r="F135" s="11">
        <v>0</v>
      </c>
      <c r="G135" s="11"/>
      <c r="H135" s="11">
        <v>17</v>
      </c>
      <c r="I135" s="11"/>
      <c r="J135" s="11">
        <v>3</v>
      </c>
      <c r="K135" s="11"/>
      <c r="L135" s="11">
        <v>0</v>
      </c>
      <c r="M135" s="11"/>
      <c r="N135" s="11">
        <v>0</v>
      </c>
      <c r="O135" s="11"/>
      <c r="P135" s="11">
        <v>0</v>
      </c>
      <c r="Q135" s="11"/>
      <c r="R135" s="11"/>
      <c r="S135" s="11">
        <v>0</v>
      </c>
      <c r="T135" s="11"/>
      <c r="U135" s="11"/>
      <c r="V135" s="11"/>
      <c r="W135" s="11">
        <v>0</v>
      </c>
      <c r="X135" s="11"/>
      <c r="Y135" s="11"/>
    </row>
    <row r="136" spans="2:25" ht="32.25" customHeight="1">
      <c r="B136" s="9" t="s">
        <v>47</v>
      </c>
      <c r="C136" s="9"/>
      <c r="D136" s="10">
        <v>6</v>
      </c>
      <c r="E136" s="10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2:25" ht="33" customHeight="1">
      <c r="B137" s="9" t="s">
        <v>15</v>
      </c>
      <c r="C137" s="9"/>
      <c r="D137" s="10">
        <v>1</v>
      </c>
      <c r="E137" s="10"/>
      <c r="F137" s="11">
        <v>941</v>
      </c>
      <c r="G137" s="11"/>
      <c r="H137" s="11">
        <v>616</v>
      </c>
      <c r="I137" s="11"/>
      <c r="J137" s="11">
        <v>0</v>
      </c>
      <c r="K137" s="11"/>
      <c r="L137" s="11">
        <v>0</v>
      </c>
      <c r="M137" s="11"/>
      <c r="N137" s="11">
        <v>0</v>
      </c>
      <c r="O137" s="11"/>
      <c r="P137" s="11">
        <v>0</v>
      </c>
      <c r="Q137" s="11"/>
      <c r="R137" s="11"/>
      <c r="S137" s="11">
        <v>0</v>
      </c>
      <c r="T137" s="11"/>
      <c r="U137" s="11"/>
      <c r="V137" s="11"/>
      <c r="W137" s="11">
        <v>325</v>
      </c>
      <c r="X137" s="11"/>
      <c r="Y137" s="11"/>
    </row>
    <row r="138" spans="2:25" ht="32.25" customHeight="1">
      <c r="B138" s="9" t="s">
        <v>16</v>
      </c>
      <c r="C138" s="9"/>
      <c r="D138" s="10">
        <v>2</v>
      </c>
      <c r="E138" s="10"/>
      <c r="F138" s="11">
        <v>616</v>
      </c>
      <c r="G138" s="11"/>
      <c r="H138" s="11">
        <v>616</v>
      </c>
      <c r="I138" s="11"/>
      <c r="J138" s="11">
        <v>0</v>
      </c>
      <c r="K138" s="11"/>
      <c r="L138" s="11">
        <v>0</v>
      </c>
      <c r="M138" s="11"/>
      <c r="N138" s="11">
        <v>0</v>
      </c>
      <c r="O138" s="11"/>
      <c r="P138" s="11">
        <v>0</v>
      </c>
      <c r="Q138" s="11"/>
      <c r="R138" s="11"/>
      <c r="S138" s="11">
        <v>0</v>
      </c>
      <c r="T138" s="11"/>
      <c r="U138" s="11"/>
      <c r="V138" s="11"/>
      <c r="W138" s="11">
        <v>0</v>
      </c>
      <c r="X138" s="11"/>
      <c r="Y138" s="11"/>
    </row>
    <row r="139" spans="2:25" ht="32.25" customHeight="1">
      <c r="B139" s="9" t="s">
        <v>17</v>
      </c>
      <c r="C139" s="9"/>
      <c r="D139" s="10">
        <v>2</v>
      </c>
      <c r="E139" s="10"/>
      <c r="F139" s="11">
        <v>0</v>
      </c>
      <c r="G139" s="11"/>
      <c r="H139" s="11">
        <v>2</v>
      </c>
      <c r="I139" s="11"/>
      <c r="J139" s="11">
        <v>0</v>
      </c>
      <c r="K139" s="11"/>
      <c r="L139" s="11">
        <v>0</v>
      </c>
      <c r="M139" s="11"/>
      <c r="N139" s="11">
        <v>0</v>
      </c>
      <c r="O139" s="11"/>
      <c r="P139" s="11">
        <v>0</v>
      </c>
      <c r="Q139" s="11"/>
      <c r="R139" s="11"/>
      <c r="S139" s="11">
        <v>0</v>
      </c>
      <c r="T139" s="11"/>
      <c r="U139" s="11"/>
      <c r="V139" s="11"/>
      <c r="W139" s="11">
        <v>0</v>
      </c>
      <c r="X139" s="11"/>
      <c r="Y139" s="11"/>
    </row>
    <row r="140" spans="2:25" ht="32.25" customHeight="1">
      <c r="B140" s="9" t="s">
        <v>18</v>
      </c>
      <c r="C140" s="9"/>
      <c r="D140" s="10">
        <v>1</v>
      </c>
      <c r="E140" s="10"/>
      <c r="F140" s="11">
        <v>0</v>
      </c>
      <c r="G140" s="11"/>
      <c r="H140" s="11">
        <v>1</v>
      </c>
      <c r="I140" s="11"/>
      <c r="J140" s="11">
        <v>0</v>
      </c>
      <c r="K140" s="11"/>
      <c r="L140" s="11">
        <v>0</v>
      </c>
      <c r="M140" s="11"/>
      <c r="N140" s="11">
        <v>0</v>
      </c>
      <c r="O140" s="11"/>
      <c r="P140" s="11">
        <v>0</v>
      </c>
      <c r="Q140" s="11"/>
      <c r="R140" s="11"/>
      <c r="S140" s="11">
        <v>0</v>
      </c>
      <c r="T140" s="11"/>
      <c r="U140" s="11"/>
      <c r="V140" s="11"/>
      <c r="W140" s="11">
        <v>0</v>
      </c>
      <c r="X140" s="11"/>
      <c r="Y140" s="11"/>
    </row>
    <row r="141" spans="2:25" ht="32.25" customHeight="1">
      <c r="B141" s="9" t="s">
        <v>48</v>
      </c>
      <c r="C141" s="9"/>
      <c r="D141" s="10">
        <v>11</v>
      </c>
      <c r="E141" s="10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2:25" ht="33" customHeight="1">
      <c r="B142" s="9" t="s">
        <v>15</v>
      </c>
      <c r="C142" s="9"/>
      <c r="D142" s="10">
        <v>5</v>
      </c>
      <c r="E142" s="10"/>
      <c r="F142" s="11">
        <v>16238</v>
      </c>
      <c r="G142" s="11"/>
      <c r="H142" s="11">
        <v>9120</v>
      </c>
      <c r="I142" s="11"/>
      <c r="J142" s="11">
        <v>0</v>
      </c>
      <c r="K142" s="11"/>
      <c r="L142" s="11">
        <v>0</v>
      </c>
      <c r="M142" s="11"/>
      <c r="N142" s="11">
        <v>0</v>
      </c>
      <c r="O142" s="11"/>
      <c r="P142" s="11">
        <v>0</v>
      </c>
      <c r="Q142" s="11"/>
      <c r="R142" s="11"/>
      <c r="S142" s="11">
        <v>0</v>
      </c>
      <c r="T142" s="11"/>
      <c r="U142" s="11"/>
      <c r="V142" s="11"/>
      <c r="W142" s="11">
        <v>7118</v>
      </c>
      <c r="X142" s="11"/>
      <c r="Y142" s="11"/>
    </row>
    <row r="143" spans="2:25" ht="32.25" customHeight="1">
      <c r="B143" s="9" t="s">
        <v>16</v>
      </c>
      <c r="C143" s="9"/>
      <c r="D143" s="10">
        <v>3</v>
      </c>
      <c r="E143" s="10"/>
      <c r="F143" s="11">
        <v>1490</v>
      </c>
      <c r="G143" s="11"/>
      <c r="H143" s="11">
        <v>286</v>
      </c>
      <c r="I143" s="11"/>
      <c r="J143" s="11">
        <v>1204</v>
      </c>
      <c r="K143" s="11"/>
      <c r="L143" s="11">
        <v>0</v>
      </c>
      <c r="M143" s="11"/>
      <c r="N143" s="11">
        <v>0</v>
      </c>
      <c r="O143" s="11"/>
      <c r="P143" s="11">
        <v>0</v>
      </c>
      <c r="Q143" s="11"/>
      <c r="R143" s="11"/>
      <c r="S143" s="11">
        <v>0</v>
      </c>
      <c r="T143" s="11"/>
      <c r="U143" s="11"/>
      <c r="V143" s="11"/>
      <c r="W143" s="11">
        <v>0</v>
      </c>
      <c r="X143" s="11"/>
      <c r="Y143" s="11"/>
    </row>
    <row r="144" spans="2:25" ht="32.25" customHeight="1">
      <c r="B144" s="9" t="s">
        <v>17</v>
      </c>
      <c r="C144" s="9"/>
      <c r="D144" s="10">
        <v>2</v>
      </c>
      <c r="E144" s="10"/>
      <c r="F144" s="11">
        <v>0</v>
      </c>
      <c r="G144" s="11"/>
      <c r="H144" s="11">
        <v>2</v>
      </c>
      <c r="I144" s="11"/>
      <c r="J144" s="11">
        <v>0</v>
      </c>
      <c r="K144" s="11"/>
      <c r="L144" s="11">
        <v>0</v>
      </c>
      <c r="M144" s="11"/>
      <c r="N144" s="11">
        <v>0</v>
      </c>
      <c r="O144" s="11"/>
      <c r="P144" s="11">
        <v>0</v>
      </c>
      <c r="Q144" s="11"/>
      <c r="R144" s="11"/>
      <c r="S144" s="11">
        <v>0</v>
      </c>
      <c r="T144" s="11"/>
      <c r="U144" s="11"/>
      <c r="V144" s="11"/>
      <c r="W144" s="11">
        <v>0</v>
      </c>
      <c r="X144" s="11"/>
      <c r="Y144" s="11"/>
    </row>
    <row r="145" spans="2:25" ht="32.25" customHeight="1">
      <c r="B145" s="9" t="s">
        <v>18</v>
      </c>
      <c r="C145" s="9"/>
      <c r="D145" s="10">
        <v>1</v>
      </c>
      <c r="E145" s="10"/>
      <c r="F145" s="11">
        <v>0</v>
      </c>
      <c r="G145" s="11"/>
      <c r="H145" s="11">
        <v>1</v>
      </c>
      <c r="I145" s="11"/>
      <c r="J145" s="11">
        <v>0</v>
      </c>
      <c r="K145" s="11"/>
      <c r="L145" s="11">
        <v>0</v>
      </c>
      <c r="M145" s="11"/>
      <c r="N145" s="11">
        <v>0</v>
      </c>
      <c r="O145" s="11"/>
      <c r="P145" s="11">
        <v>0</v>
      </c>
      <c r="Q145" s="11"/>
      <c r="R145" s="11"/>
      <c r="S145" s="11">
        <v>0</v>
      </c>
      <c r="T145" s="11"/>
      <c r="U145" s="11"/>
      <c r="V145" s="11"/>
      <c r="W145" s="11">
        <v>0</v>
      </c>
      <c r="X145" s="11"/>
      <c r="Y145" s="11"/>
    </row>
    <row r="146" spans="2:25" ht="32.25" customHeight="1">
      <c r="B146" s="9" t="s">
        <v>49</v>
      </c>
      <c r="C146" s="9"/>
      <c r="D146" s="10">
        <v>3</v>
      </c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2:25" ht="33" customHeight="1">
      <c r="B147" s="9" t="s">
        <v>15</v>
      </c>
      <c r="C147" s="9"/>
      <c r="D147" s="10">
        <v>1</v>
      </c>
      <c r="E147" s="10"/>
      <c r="F147" s="11">
        <v>240</v>
      </c>
      <c r="G147" s="11"/>
      <c r="H147" s="11">
        <v>200</v>
      </c>
      <c r="I147" s="11"/>
      <c r="J147" s="11">
        <v>0</v>
      </c>
      <c r="K147" s="11"/>
      <c r="L147" s="11">
        <v>0</v>
      </c>
      <c r="M147" s="11"/>
      <c r="N147" s="11">
        <v>0</v>
      </c>
      <c r="O147" s="11"/>
      <c r="P147" s="11">
        <v>0</v>
      </c>
      <c r="Q147" s="11"/>
      <c r="R147" s="11"/>
      <c r="S147" s="11">
        <v>0</v>
      </c>
      <c r="T147" s="11"/>
      <c r="U147" s="11"/>
      <c r="V147" s="11"/>
      <c r="W147" s="11">
        <v>40</v>
      </c>
      <c r="X147" s="11"/>
      <c r="Y147" s="11"/>
    </row>
    <row r="148" spans="2:25" ht="32.25" customHeight="1">
      <c r="B148" s="9" t="s">
        <v>16</v>
      </c>
      <c r="C148" s="9"/>
      <c r="D148" s="10">
        <v>1</v>
      </c>
      <c r="E148" s="10"/>
      <c r="F148" s="11">
        <v>600</v>
      </c>
      <c r="G148" s="11"/>
      <c r="H148" s="11">
        <v>600</v>
      </c>
      <c r="I148" s="11"/>
      <c r="J148" s="11">
        <v>0</v>
      </c>
      <c r="K148" s="11"/>
      <c r="L148" s="11">
        <v>0</v>
      </c>
      <c r="M148" s="11"/>
      <c r="N148" s="11">
        <v>0</v>
      </c>
      <c r="O148" s="11"/>
      <c r="P148" s="11">
        <v>0</v>
      </c>
      <c r="Q148" s="11"/>
      <c r="R148" s="11"/>
      <c r="S148" s="11">
        <v>0</v>
      </c>
      <c r="T148" s="11"/>
      <c r="U148" s="11"/>
      <c r="V148" s="11"/>
      <c r="W148" s="11">
        <v>0</v>
      </c>
      <c r="X148" s="11"/>
      <c r="Y148" s="11"/>
    </row>
    <row r="149" spans="2:25" ht="32.25" customHeight="1">
      <c r="B149" s="9" t="s">
        <v>17</v>
      </c>
      <c r="C149" s="9"/>
      <c r="D149" s="10">
        <v>1</v>
      </c>
      <c r="E149" s="10"/>
      <c r="F149" s="11">
        <v>0</v>
      </c>
      <c r="G149" s="11"/>
      <c r="H149" s="11">
        <v>1</v>
      </c>
      <c r="I149" s="11"/>
      <c r="J149" s="11">
        <v>0</v>
      </c>
      <c r="K149" s="11"/>
      <c r="L149" s="11">
        <v>0</v>
      </c>
      <c r="M149" s="11"/>
      <c r="N149" s="11">
        <v>0</v>
      </c>
      <c r="O149" s="11"/>
      <c r="P149" s="11">
        <v>0</v>
      </c>
      <c r="Q149" s="11"/>
      <c r="R149" s="11"/>
      <c r="S149" s="11">
        <v>0</v>
      </c>
      <c r="T149" s="11"/>
      <c r="U149" s="11"/>
      <c r="V149" s="11"/>
      <c r="W149" s="11">
        <v>0</v>
      </c>
      <c r="X149" s="11"/>
      <c r="Y149" s="11"/>
    </row>
    <row r="150" spans="2:25" ht="32.25" customHeight="1">
      <c r="B150" s="9" t="s">
        <v>50</v>
      </c>
      <c r="C150" s="9"/>
      <c r="D150" s="10">
        <v>3</v>
      </c>
      <c r="E150" s="10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2:25" ht="32.25" customHeight="1">
      <c r="B151" s="9" t="s">
        <v>15</v>
      </c>
      <c r="C151" s="9"/>
      <c r="D151" s="10">
        <v>1</v>
      </c>
      <c r="E151" s="10"/>
      <c r="F151" s="11">
        <v>206</v>
      </c>
      <c r="G151" s="11"/>
      <c r="H151" s="11">
        <v>206</v>
      </c>
      <c r="I151" s="11"/>
      <c r="J151" s="11">
        <v>0</v>
      </c>
      <c r="K151" s="11"/>
      <c r="L151" s="11">
        <v>0</v>
      </c>
      <c r="M151" s="11"/>
      <c r="N151" s="11">
        <v>0</v>
      </c>
      <c r="O151" s="11"/>
      <c r="P151" s="11">
        <v>0</v>
      </c>
      <c r="Q151" s="11"/>
      <c r="R151" s="11"/>
      <c r="S151" s="11">
        <v>0</v>
      </c>
      <c r="T151" s="11"/>
      <c r="U151" s="11"/>
      <c r="V151" s="11"/>
      <c r="W151" s="11">
        <v>0</v>
      </c>
      <c r="X151" s="11"/>
      <c r="Y151" s="11"/>
    </row>
    <row r="152" spans="2:25" ht="33" customHeight="1">
      <c r="B152" s="9" t="s">
        <v>16</v>
      </c>
      <c r="C152" s="9"/>
      <c r="D152" s="10">
        <v>1</v>
      </c>
      <c r="E152" s="10"/>
      <c r="F152" s="11">
        <v>535</v>
      </c>
      <c r="G152" s="11"/>
      <c r="H152" s="11">
        <v>535</v>
      </c>
      <c r="I152" s="11"/>
      <c r="J152" s="11">
        <v>0</v>
      </c>
      <c r="K152" s="11"/>
      <c r="L152" s="11">
        <v>0</v>
      </c>
      <c r="M152" s="11"/>
      <c r="N152" s="11">
        <v>0</v>
      </c>
      <c r="O152" s="11"/>
      <c r="P152" s="11">
        <v>0</v>
      </c>
      <c r="Q152" s="11"/>
      <c r="R152" s="11"/>
      <c r="S152" s="11">
        <v>0</v>
      </c>
      <c r="T152" s="11"/>
      <c r="U152" s="11"/>
      <c r="V152" s="11"/>
      <c r="W152" s="11">
        <v>0</v>
      </c>
      <c r="X152" s="11"/>
      <c r="Y152" s="11"/>
    </row>
    <row r="153" spans="2:25" ht="32.25" customHeight="1">
      <c r="B153" s="9" t="s">
        <v>17</v>
      </c>
      <c r="C153" s="9"/>
      <c r="D153" s="10">
        <v>1</v>
      </c>
      <c r="E153" s="10"/>
      <c r="F153" s="11">
        <v>0</v>
      </c>
      <c r="G153" s="11"/>
      <c r="H153" s="11">
        <v>1</v>
      </c>
      <c r="I153" s="11"/>
      <c r="J153" s="11">
        <v>0</v>
      </c>
      <c r="K153" s="11"/>
      <c r="L153" s="11">
        <v>0</v>
      </c>
      <c r="M153" s="11"/>
      <c r="N153" s="11">
        <v>0</v>
      </c>
      <c r="O153" s="11"/>
      <c r="P153" s="11">
        <v>0</v>
      </c>
      <c r="Q153" s="11"/>
      <c r="R153" s="11"/>
      <c r="S153" s="11">
        <v>0</v>
      </c>
      <c r="T153" s="11"/>
      <c r="U153" s="11"/>
      <c r="V153" s="11"/>
      <c r="W153" s="11">
        <v>0</v>
      </c>
      <c r="X153" s="11"/>
      <c r="Y153" s="11"/>
    </row>
    <row r="154" spans="2:25" ht="32.25" customHeight="1">
      <c r="B154" s="9" t="s">
        <v>51</v>
      </c>
      <c r="C154" s="9"/>
      <c r="D154" s="10">
        <v>2</v>
      </c>
      <c r="E154" s="10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2:25" ht="32.25" customHeight="1">
      <c r="B155" s="9" t="s">
        <v>15</v>
      </c>
      <c r="C155" s="9"/>
      <c r="D155" s="10">
        <v>1</v>
      </c>
      <c r="E155" s="10"/>
      <c r="F155" s="11">
        <v>198</v>
      </c>
      <c r="G155" s="11"/>
      <c r="H155" s="11">
        <v>198</v>
      </c>
      <c r="I155" s="11"/>
      <c r="J155" s="11">
        <v>0</v>
      </c>
      <c r="K155" s="11"/>
      <c r="L155" s="11">
        <v>0</v>
      </c>
      <c r="M155" s="11"/>
      <c r="N155" s="11">
        <v>0</v>
      </c>
      <c r="O155" s="11"/>
      <c r="P155" s="11">
        <v>0</v>
      </c>
      <c r="Q155" s="11"/>
      <c r="R155" s="11"/>
      <c r="S155" s="11">
        <v>0</v>
      </c>
      <c r="T155" s="11"/>
      <c r="U155" s="11"/>
      <c r="V155" s="11"/>
      <c r="W155" s="11">
        <v>0</v>
      </c>
      <c r="X155" s="11"/>
      <c r="Y155" s="11"/>
    </row>
    <row r="156" spans="2:25" ht="32.25" customHeight="1">
      <c r="B156" s="9" t="s">
        <v>16</v>
      </c>
      <c r="C156" s="9"/>
      <c r="D156" s="10">
        <v>1</v>
      </c>
      <c r="E156" s="10"/>
      <c r="F156" s="11">
        <v>342</v>
      </c>
      <c r="G156" s="11"/>
      <c r="H156" s="11">
        <v>342</v>
      </c>
      <c r="I156" s="11"/>
      <c r="J156" s="11">
        <v>0</v>
      </c>
      <c r="K156" s="11"/>
      <c r="L156" s="11">
        <v>0</v>
      </c>
      <c r="M156" s="11"/>
      <c r="N156" s="11">
        <v>0</v>
      </c>
      <c r="O156" s="11"/>
      <c r="P156" s="11">
        <v>0</v>
      </c>
      <c r="Q156" s="11"/>
      <c r="R156" s="11"/>
      <c r="S156" s="11">
        <v>0</v>
      </c>
      <c r="T156" s="11"/>
      <c r="U156" s="11"/>
      <c r="V156" s="11"/>
      <c r="W156" s="11">
        <v>0</v>
      </c>
      <c r="X156" s="11"/>
      <c r="Y156" s="11"/>
    </row>
    <row r="157" spans="2:25" ht="33" customHeight="1">
      <c r="B157" s="9" t="s">
        <v>52</v>
      </c>
      <c r="C157" s="9"/>
      <c r="D157" s="10">
        <v>2</v>
      </c>
      <c r="E157" s="10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2:25" ht="32.25" customHeight="1">
      <c r="B158" s="9" t="s">
        <v>15</v>
      </c>
      <c r="C158" s="9"/>
      <c r="D158" s="10">
        <v>1</v>
      </c>
      <c r="E158" s="10"/>
      <c r="F158" s="11">
        <v>71</v>
      </c>
      <c r="G158" s="11"/>
      <c r="H158" s="11">
        <v>71</v>
      </c>
      <c r="I158" s="11"/>
      <c r="J158" s="11">
        <v>0</v>
      </c>
      <c r="K158" s="11"/>
      <c r="L158" s="11">
        <v>0</v>
      </c>
      <c r="M158" s="11"/>
      <c r="N158" s="11">
        <v>0</v>
      </c>
      <c r="O158" s="11"/>
      <c r="P158" s="11">
        <v>0</v>
      </c>
      <c r="Q158" s="11"/>
      <c r="R158" s="11"/>
      <c r="S158" s="11">
        <v>0</v>
      </c>
      <c r="T158" s="11"/>
      <c r="U158" s="11"/>
      <c r="V158" s="11"/>
      <c r="W158" s="11">
        <v>0</v>
      </c>
      <c r="X158" s="11"/>
      <c r="Y158" s="11"/>
    </row>
    <row r="159" spans="2:25" ht="32.25" customHeight="1">
      <c r="B159" s="9" t="s">
        <v>16</v>
      </c>
      <c r="C159" s="9"/>
      <c r="D159" s="10">
        <v>1</v>
      </c>
      <c r="E159" s="10"/>
      <c r="F159" s="11">
        <v>177</v>
      </c>
      <c r="G159" s="11"/>
      <c r="H159" s="11">
        <v>177</v>
      </c>
      <c r="I159" s="11"/>
      <c r="J159" s="11">
        <v>0</v>
      </c>
      <c r="K159" s="11"/>
      <c r="L159" s="11">
        <v>0</v>
      </c>
      <c r="M159" s="11"/>
      <c r="N159" s="11">
        <v>0</v>
      </c>
      <c r="O159" s="11"/>
      <c r="P159" s="11">
        <v>0</v>
      </c>
      <c r="Q159" s="11"/>
      <c r="R159" s="11"/>
      <c r="S159" s="11">
        <v>0</v>
      </c>
      <c r="T159" s="11"/>
      <c r="U159" s="11"/>
      <c r="V159" s="11"/>
      <c r="W159" s="11">
        <v>0</v>
      </c>
      <c r="X159" s="11"/>
      <c r="Y159" s="11"/>
    </row>
    <row r="160" spans="2:25" ht="32.25" customHeight="1">
      <c r="B160" s="9" t="s">
        <v>53</v>
      </c>
      <c r="C160" s="9"/>
      <c r="D160" s="10">
        <v>2</v>
      </c>
      <c r="E160" s="10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2:25" ht="32.25" customHeight="1">
      <c r="B161" s="9" t="s">
        <v>15</v>
      </c>
      <c r="C161" s="9"/>
      <c r="D161" s="10">
        <v>1</v>
      </c>
      <c r="E161" s="10"/>
      <c r="F161" s="11">
        <v>88</v>
      </c>
      <c r="G161" s="11"/>
      <c r="H161" s="11">
        <v>88</v>
      </c>
      <c r="I161" s="11"/>
      <c r="J161" s="11">
        <v>0</v>
      </c>
      <c r="K161" s="11"/>
      <c r="L161" s="11">
        <v>0</v>
      </c>
      <c r="M161" s="11"/>
      <c r="N161" s="11">
        <v>0</v>
      </c>
      <c r="O161" s="11"/>
      <c r="P161" s="11">
        <v>0</v>
      </c>
      <c r="Q161" s="11"/>
      <c r="R161" s="11"/>
      <c r="S161" s="11">
        <v>0</v>
      </c>
      <c r="T161" s="11"/>
      <c r="U161" s="11"/>
      <c r="V161" s="11"/>
      <c r="W161" s="11">
        <v>0</v>
      </c>
      <c r="X161" s="11"/>
      <c r="Y161" s="11"/>
    </row>
    <row r="162" spans="2:25" ht="33" customHeight="1">
      <c r="B162" s="9" t="s">
        <v>16</v>
      </c>
      <c r="C162" s="9"/>
      <c r="D162" s="10">
        <v>1</v>
      </c>
      <c r="E162" s="10"/>
      <c r="F162" s="11">
        <v>113</v>
      </c>
      <c r="G162" s="11"/>
      <c r="H162" s="11">
        <v>113</v>
      </c>
      <c r="I162" s="11"/>
      <c r="J162" s="11">
        <v>0</v>
      </c>
      <c r="K162" s="11"/>
      <c r="L162" s="11">
        <v>0</v>
      </c>
      <c r="M162" s="11"/>
      <c r="N162" s="11">
        <v>0</v>
      </c>
      <c r="O162" s="11"/>
      <c r="P162" s="11">
        <v>0</v>
      </c>
      <c r="Q162" s="11"/>
      <c r="R162" s="11"/>
      <c r="S162" s="11">
        <v>0</v>
      </c>
      <c r="T162" s="11"/>
      <c r="U162" s="11"/>
      <c r="V162" s="11"/>
      <c r="W162" s="11">
        <v>0</v>
      </c>
      <c r="X162" s="11"/>
      <c r="Y162" s="11"/>
    </row>
    <row r="163" spans="2:25" ht="32.25" customHeight="1">
      <c r="B163" s="9" t="s">
        <v>54</v>
      </c>
      <c r="C163" s="9"/>
      <c r="D163" s="10">
        <v>12</v>
      </c>
      <c r="E163" s="10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2:25" ht="32.25" customHeight="1">
      <c r="B164" s="9" t="s">
        <v>15</v>
      </c>
      <c r="C164" s="9"/>
      <c r="D164" s="10">
        <v>1</v>
      </c>
      <c r="E164" s="10"/>
      <c r="F164" s="11">
        <v>8910</v>
      </c>
      <c r="G164" s="11"/>
      <c r="H164" s="11">
        <v>0</v>
      </c>
      <c r="I164" s="11"/>
      <c r="J164" s="11">
        <v>8910</v>
      </c>
      <c r="K164" s="11"/>
      <c r="L164" s="11">
        <v>0</v>
      </c>
      <c r="M164" s="11"/>
      <c r="N164" s="11">
        <v>0</v>
      </c>
      <c r="O164" s="11"/>
      <c r="P164" s="11">
        <v>0</v>
      </c>
      <c r="Q164" s="11"/>
      <c r="R164" s="11"/>
      <c r="S164" s="11">
        <v>0</v>
      </c>
      <c r="T164" s="11"/>
      <c r="U164" s="11"/>
      <c r="V164" s="11"/>
      <c r="W164" s="11">
        <v>0</v>
      </c>
      <c r="X164" s="11"/>
      <c r="Y164" s="11"/>
    </row>
    <row r="165" spans="2:25" ht="32.25" customHeight="1">
      <c r="B165" s="9" t="s">
        <v>16</v>
      </c>
      <c r="C165" s="9"/>
      <c r="D165" s="10">
        <v>5</v>
      </c>
      <c r="E165" s="10"/>
      <c r="F165" s="11">
        <v>4824</v>
      </c>
      <c r="G165" s="11"/>
      <c r="H165" s="11">
        <v>350</v>
      </c>
      <c r="I165" s="11"/>
      <c r="J165" s="11">
        <v>4474</v>
      </c>
      <c r="K165" s="11"/>
      <c r="L165" s="11">
        <v>0</v>
      </c>
      <c r="M165" s="11"/>
      <c r="N165" s="11">
        <v>0</v>
      </c>
      <c r="O165" s="11"/>
      <c r="P165" s="11">
        <v>0</v>
      </c>
      <c r="Q165" s="11"/>
      <c r="R165" s="11"/>
      <c r="S165" s="11">
        <v>0</v>
      </c>
      <c r="T165" s="11"/>
      <c r="U165" s="11"/>
      <c r="V165" s="11"/>
      <c r="W165" s="11">
        <v>0</v>
      </c>
      <c r="X165" s="11"/>
      <c r="Y165" s="11"/>
    </row>
    <row r="166" spans="2:25" ht="32.25" customHeight="1">
      <c r="B166" s="9" t="s">
        <v>17</v>
      </c>
      <c r="C166" s="9"/>
      <c r="D166" s="10">
        <v>2</v>
      </c>
      <c r="E166" s="10"/>
      <c r="F166" s="11">
        <v>0</v>
      </c>
      <c r="G166" s="11"/>
      <c r="H166" s="11">
        <v>2</v>
      </c>
      <c r="I166" s="11"/>
      <c r="J166" s="11">
        <v>0</v>
      </c>
      <c r="K166" s="11"/>
      <c r="L166" s="11">
        <v>0</v>
      </c>
      <c r="M166" s="11"/>
      <c r="N166" s="11">
        <v>0</v>
      </c>
      <c r="O166" s="11"/>
      <c r="P166" s="11">
        <v>0</v>
      </c>
      <c r="Q166" s="11"/>
      <c r="R166" s="11"/>
      <c r="S166" s="11">
        <v>0</v>
      </c>
      <c r="T166" s="11"/>
      <c r="U166" s="11"/>
      <c r="V166" s="11"/>
      <c r="W166" s="11">
        <v>0</v>
      </c>
      <c r="X166" s="11"/>
      <c r="Y166" s="11"/>
    </row>
    <row r="167" spans="2:25" ht="33" customHeight="1">
      <c r="B167" s="9" t="s">
        <v>18</v>
      </c>
      <c r="C167" s="9"/>
      <c r="D167" s="10">
        <v>4</v>
      </c>
      <c r="E167" s="10"/>
      <c r="F167" s="11">
        <v>0</v>
      </c>
      <c r="G167" s="11"/>
      <c r="H167" s="11">
        <v>0</v>
      </c>
      <c r="I167" s="11"/>
      <c r="J167" s="11">
        <v>4</v>
      </c>
      <c r="K167" s="11"/>
      <c r="L167" s="11">
        <v>0</v>
      </c>
      <c r="M167" s="11"/>
      <c r="N167" s="11">
        <v>0</v>
      </c>
      <c r="O167" s="11"/>
      <c r="P167" s="11">
        <v>0</v>
      </c>
      <c r="Q167" s="11"/>
      <c r="R167" s="11"/>
      <c r="S167" s="11">
        <v>0</v>
      </c>
      <c r="T167" s="11"/>
      <c r="U167" s="11"/>
      <c r="V167" s="11"/>
      <c r="W167" s="11">
        <v>0</v>
      </c>
      <c r="X167" s="11"/>
      <c r="Y167" s="11"/>
    </row>
    <row r="168" spans="2:25" ht="32.25" customHeight="1">
      <c r="B168" s="9" t="s">
        <v>55</v>
      </c>
      <c r="C168" s="9"/>
      <c r="D168" s="10">
        <v>3</v>
      </c>
      <c r="E168" s="10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2:25" ht="32.25" customHeight="1">
      <c r="B169" s="9" t="s">
        <v>15</v>
      </c>
      <c r="C169" s="9"/>
      <c r="D169" s="10">
        <v>1</v>
      </c>
      <c r="E169" s="10"/>
      <c r="F169" s="11">
        <v>124</v>
      </c>
      <c r="G169" s="11"/>
      <c r="H169" s="11">
        <v>124</v>
      </c>
      <c r="I169" s="11"/>
      <c r="J169" s="11">
        <v>0</v>
      </c>
      <c r="K169" s="11"/>
      <c r="L169" s="11">
        <v>0</v>
      </c>
      <c r="M169" s="11"/>
      <c r="N169" s="11">
        <v>0</v>
      </c>
      <c r="O169" s="11"/>
      <c r="P169" s="11">
        <v>0</v>
      </c>
      <c r="Q169" s="11"/>
      <c r="R169" s="11"/>
      <c r="S169" s="11">
        <v>0</v>
      </c>
      <c r="T169" s="11"/>
      <c r="U169" s="11"/>
      <c r="V169" s="11"/>
      <c r="W169" s="11">
        <v>0</v>
      </c>
      <c r="X169" s="11"/>
      <c r="Y169" s="11"/>
    </row>
    <row r="170" spans="2:25" ht="32.25" customHeight="1">
      <c r="B170" s="9" t="s">
        <v>16</v>
      </c>
      <c r="C170" s="9"/>
      <c r="D170" s="10">
        <v>1</v>
      </c>
      <c r="E170" s="10"/>
      <c r="F170" s="11">
        <v>124</v>
      </c>
      <c r="G170" s="11"/>
      <c r="H170" s="11">
        <v>124</v>
      </c>
      <c r="I170" s="11"/>
      <c r="J170" s="11">
        <v>0</v>
      </c>
      <c r="K170" s="11"/>
      <c r="L170" s="11">
        <v>0</v>
      </c>
      <c r="M170" s="11"/>
      <c r="N170" s="11">
        <v>0</v>
      </c>
      <c r="O170" s="11"/>
      <c r="P170" s="11">
        <v>0</v>
      </c>
      <c r="Q170" s="11"/>
      <c r="R170" s="11"/>
      <c r="S170" s="11">
        <v>0</v>
      </c>
      <c r="T170" s="11"/>
      <c r="U170" s="11"/>
      <c r="V170" s="11"/>
      <c r="W170" s="11">
        <v>0</v>
      </c>
      <c r="X170" s="11"/>
      <c r="Y170" s="11"/>
    </row>
    <row r="171" spans="2:25" ht="32.25" customHeight="1">
      <c r="B171" s="9" t="s">
        <v>17</v>
      </c>
      <c r="C171" s="9"/>
      <c r="D171" s="10">
        <v>1</v>
      </c>
      <c r="E171" s="10"/>
      <c r="F171" s="11">
        <v>0</v>
      </c>
      <c r="G171" s="11"/>
      <c r="H171" s="11">
        <v>1</v>
      </c>
      <c r="I171" s="11"/>
      <c r="J171" s="11">
        <v>0</v>
      </c>
      <c r="K171" s="11"/>
      <c r="L171" s="11">
        <v>0</v>
      </c>
      <c r="M171" s="11"/>
      <c r="N171" s="11">
        <v>0</v>
      </c>
      <c r="O171" s="11"/>
      <c r="P171" s="11">
        <v>0</v>
      </c>
      <c r="Q171" s="11"/>
      <c r="R171" s="11"/>
      <c r="S171" s="11">
        <v>0</v>
      </c>
      <c r="T171" s="11"/>
      <c r="U171" s="11"/>
      <c r="V171" s="11"/>
      <c r="W171" s="11">
        <v>0</v>
      </c>
      <c r="X171" s="11"/>
      <c r="Y171" s="11"/>
    </row>
    <row r="172" spans="2:25" ht="33" customHeight="1">
      <c r="B172" s="9" t="s">
        <v>56</v>
      </c>
      <c r="C172" s="9"/>
      <c r="D172" s="10">
        <v>2224</v>
      </c>
      <c r="E172" s="10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2:25" ht="32.25" customHeight="1">
      <c r="B173" s="9" t="s">
        <v>15</v>
      </c>
      <c r="C173" s="9"/>
      <c r="D173" s="10">
        <v>141</v>
      </c>
      <c r="E173" s="10"/>
      <c r="F173" s="11">
        <v>591073</v>
      </c>
      <c r="G173" s="11"/>
      <c r="H173" s="11">
        <v>71050</v>
      </c>
      <c r="I173" s="11"/>
      <c r="J173" s="11">
        <v>501015</v>
      </c>
      <c r="K173" s="11"/>
      <c r="L173" s="11">
        <v>0</v>
      </c>
      <c r="M173" s="11"/>
      <c r="N173" s="11">
        <v>0</v>
      </c>
      <c r="O173" s="11"/>
      <c r="P173" s="11">
        <v>0</v>
      </c>
      <c r="Q173" s="11"/>
      <c r="R173" s="11"/>
      <c r="S173" s="11">
        <v>0</v>
      </c>
      <c r="T173" s="11"/>
      <c r="U173" s="11"/>
      <c r="V173" s="11"/>
      <c r="W173" s="11">
        <v>19008</v>
      </c>
      <c r="X173" s="11"/>
      <c r="Y173" s="11"/>
    </row>
    <row r="174" spans="2:25" ht="32.25" customHeight="1">
      <c r="B174" s="9" t="s">
        <v>16</v>
      </c>
      <c r="C174" s="9"/>
      <c r="D174" s="10">
        <v>709</v>
      </c>
      <c r="E174" s="10"/>
      <c r="F174" s="11">
        <v>347419.09</v>
      </c>
      <c r="G174" s="11"/>
      <c r="H174" s="11">
        <v>129439.62</v>
      </c>
      <c r="I174" s="11"/>
      <c r="J174" s="11">
        <v>198834.02</v>
      </c>
      <c r="K174" s="11"/>
      <c r="L174" s="11">
        <v>0</v>
      </c>
      <c r="M174" s="11"/>
      <c r="N174" s="11">
        <v>0</v>
      </c>
      <c r="O174" s="11"/>
      <c r="P174" s="11">
        <v>0</v>
      </c>
      <c r="Q174" s="11"/>
      <c r="R174" s="11"/>
      <c r="S174" s="11">
        <v>0</v>
      </c>
      <c r="T174" s="11"/>
      <c r="U174" s="11"/>
      <c r="V174" s="11"/>
      <c r="W174" s="11">
        <v>19145.45</v>
      </c>
      <c r="X174" s="11"/>
      <c r="Y174" s="11"/>
    </row>
    <row r="175" spans="2:25" ht="32.25" customHeight="1">
      <c r="B175" s="9" t="s">
        <v>17</v>
      </c>
      <c r="C175" s="9"/>
      <c r="D175" s="10">
        <v>8</v>
      </c>
      <c r="E175" s="10"/>
      <c r="F175" s="11">
        <v>0</v>
      </c>
      <c r="G175" s="11"/>
      <c r="H175" s="11">
        <v>8</v>
      </c>
      <c r="I175" s="11"/>
      <c r="J175" s="11">
        <v>0</v>
      </c>
      <c r="K175" s="11"/>
      <c r="L175" s="11">
        <v>0</v>
      </c>
      <c r="M175" s="11"/>
      <c r="N175" s="11">
        <v>0</v>
      </c>
      <c r="O175" s="11"/>
      <c r="P175" s="11">
        <v>0</v>
      </c>
      <c r="Q175" s="11"/>
      <c r="R175" s="11"/>
      <c r="S175" s="11">
        <v>0</v>
      </c>
      <c r="T175" s="11"/>
      <c r="U175" s="11"/>
      <c r="V175" s="11"/>
      <c r="W175" s="11">
        <v>0</v>
      </c>
      <c r="X175" s="11"/>
      <c r="Y175" s="11"/>
    </row>
    <row r="176" spans="2:25" ht="32.25" customHeight="1">
      <c r="B176" s="9" t="s">
        <v>18</v>
      </c>
      <c r="C176" s="9"/>
      <c r="D176" s="10">
        <v>1366</v>
      </c>
      <c r="E176" s="10"/>
      <c r="F176" s="11">
        <v>0</v>
      </c>
      <c r="G176" s="11"/>
      <c r="H176" s="11">
        <v>526</v>
      </c>
      <c r="I176" s="11"/>
      <c r="J176" s="11">
        <v>687</v>
      </c>
      <c r="K176" s="11"/>
      <c r="L176" s="11">
        <v>0</v>
      </c>
      <c r="M176" s="11"/>
      <c r="N176" s="11">
        <v>0</v>
      </c>
      <c r="O176" s="11"/>
      <c r="P176" s="11">
        <v>0</v>
      </c>
      <c r="Q176" s="11"/>
      <c r="R176" s="11"/>
      <c r="S176" s="11">
        <v>0</v>
      </c>
      <c r="T176" s="11"/>
      <c r="U176" s="11"/>
      <c r="V176" s="11"/>
      <c r="W176" s="11">
        <v>150</v>
      </c>
      <c r="X176" s="11"/>
      <c r="Y176" s="11"/>
    </row>
    <row r="177" spans="2:25" ht="33" customHeight="1">
      <c r="B177" s="9" t="s">
        <v>57</v>
      </c>
      <c r="C177" s="9"/>
      <c r="D177" s="10">
        <v>2225</v>
      </c>
      <c r="E177" s="10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2:25" ht="32.25" customHeight="1">
      <c r="B178" s="9" t="s">
        <v>15</v>
      </c>
      <c r="C178" s="9"/>
      <c r="D178" s="10">
        <v>233</v>
      </c>
      <c r="E178" s="10"/>
      <c r="F178" s="11">
        <v>773995.4</v>
      </c>
      <c r="G178" s="11"/>
      <c r="H178" s="11">
        <v>226437.2</v>
      </c>
      <c r="I178" s="11"/>
      <c r="J178" s="11">
        <v>406463.6</v>
      </c>
      <c r="K178" s="11"/>
      <c r="L178" s="11">
        <v>0</v>
      </c>
      <c r="M178" s="11"/>
      <c r="N178" s="11">
        <v>0</v>
      </c>
      <c r="O178" s="11"/>
      <c r="P178" s="11">
        <v>0</v>
      </c>
      <c r="Q178" s="11"/>
      <c r="R178" s="11"/>
      <c r="S178" s="11">
        <v>0</v>
      </c>
      <c r="T178" s="11"/>
      <c r="U178" s="11"/>
      <c r="V178" s="11"/>
      <c r="W178" s="11">
        <v>141094.6</v>
      </c>
      <c r="X178" s="11"/>
      <c r="Y178" s="11"/>
    </row>
    <row r="179" spans="2:25" ht="32.25" customHeight="1">
      <c r="B179" s="9" t="s">
        <v>16</v>
      </c>
      <c r="C179" s="9"/>
      <c r="D179" s="10">
        <v>407</v>
      </c>
      <c r="E179" s="10"/>
      <c r="F179" s="11">
        <v>1056020.3600000001</v>
      </c>
      <c r="G179" s="11"/>
      <c r="H179" s="11">
        <v>954730.72</v>
      </c>
      <c r="I179" s="11"/>
      <c r="J179" s="11">
        <v>99673.44</v>
      </c>
      <c r="K179" s="11"/>
      <c r="L179" s="11">
        <v>0</v>
      </c>
      <c r="M179" s="11"/>
      <c r="N179" s="11">
        <v>0</v>
      </c>
      <c r="O179" s="11"/>
      <c r="P179" s="11">
        <v>0</v>
      </c>
      <c r="Q179" s="11"/>
      <c r="R179" s="11"/>
      <c r="S179" s="11">
        <v>0</v>
      </c>
      <c r="T179" s="11"/>
      <c r="U179" s="11"/>
      <c r="V179" s="11"/>
      <c r="W179" s="11">
        <v>1616.2</v>
      </c>
      <c r="X179" s="11"/>
      <c r="Y179" s="11"/>
    </row>
    <row r="180" spans="2:25" ht="32.25" customHeight="1">
      <c r="B180" s="9" t="s">
        <v>17</v>
      </c>
      <c r="C180" s="9"/>
      <c r="D180" s="10">
        <v>5</v>
      </c>
      <c r="E180" s="10"/>
      <c r="F180" s="11">
        <v>0</v>
      </c>
      <c r="G180" s="11"/>
      <c r="H180" s="11">
        <v>5</v>
      </c>
      <c r="I180" s="11"/>
      <c r="J180" s="11">
        <v>0</v>
      </c>
      <c r="K180" s="11"/>
      <c r="L180" s="11">
        <v>0</v>
      </c>
      <c r="M180" s="11"/>
      <c r="N180" s="11">
        <v>0</v>
      </c>
      <c r="O180" s="11"/>
      <c r="P180" s="11">
        <v>0</v>
      </c>
      <c r="Q180" s="11"/>
      <c r="R180" s="11"/>
      <c r="S180" s="11">
        <v>0</v>
      </c>
      <c r="T180" s="11"/>
      <c r="U180" s="11"/>
      <c r="V180" s="11"/>
      <c r="W180" s="11">
        <v>0</v>
      </c>
      <c r="X180" s="11"/>
      <c r="Y180" s="11"/>
    </row>
    <row r="181" spans="2:25" ht="32.25" customHeight="1">
      <c r="B181" s="9" t="s">
        <v>18</v>
      </c>
      <c r="C181" s="9"/>
      <c r="D181" s="10">
        <v>1580</v>
      </c>
      <c r="E181" s="10"/>
      <c r="F181" s="11">
        <v>0</v>
      </c>
      <c r="G181" s="11"/>
      <c r="H181" s="11">
        <v>412</v>
      </c>
      <c r="I181" s="11"/>
      <c r="J181" s="11">
        <v>1138</v>
      </c>
      <c r="K181" s="11"/>
      <c r="L181" s="11">
        <v>0</v>
      </c>
      <c r="M181" s="11"/>
      <c r="N181" s="11">
        <v>0</v>
      </c>
      <c r="O181" s="11"/>
      <c r="P181" s="11">
        <v>0</v>
      </c>
      <c r="Q181" s="11"/>
      <c r="R181" s="11"/>
      <c r="S181" s="11">
        <v>3</v>
      </c>
      <c r="T181" s="11"/>
      <c r="U181" s="11"/>
      <c r="V181" s="11"/>
      <c r="W181" s="11">
        <v>27</v>
      </c>
      <c r="X181" s="11"/>
      <c r="Y181" s="11"/>
    </row>
    <row r="182" spans="2:25" ht="33" customHeight="1">
      <c r="B182" s="9" t="s">
        <v>58</v>
      </c>
      <c r="C182" s="9"/>
      <c r="D182" s="10">
        <v>2458</v>
      </c>
      <c r="E182" s="10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2:25" ht="32.25" customHeight="1">
      <c r="B183" s="9" t="s">
        <v>15</v>
      </c>
      <c r="C183" s="9"/>
      <c r="D183" s="10">
        <v>399</v>
      </c>
      <c r="E183" s="10"/>
      <c r="F183" s="11">
        <v>1528699.86</v>
      </c>
      <c r="G183" s="11"/>
      <c r="H183" s="11">
        <v>149444.22</v>
      </c>
      <c r="I183" s="11"/>
      <c r="J183" s="11">
        <v>636732.76</v>
      </c>
      <c r="K183" s="11"/>
      <c r="L183" s="11">
        <v>4473</v>
      </c>
      <c r="M183" s="11"/>
      <c r="N183" s="11">
        <v>0</v>
      </c>
      <c r="O183" s="11"/>
      <c r="P183" s="11">
        <v>11084.5</v>
      </c>
      <c r="Q183" s="11"/>
      <c r="R183" s="11"/>
      <c r="S183" s="11">
        <v>0</v>
      </c>
      <c r="T183" s="11"/>
      <c r="U183" s="11"/>
      <c r="V183" s="11"/>
      <c r="W183" s="11">
        <v>726965.38</v>
      </c>
      <c r="X183" s="11"/>
      <c r="Y183" s="11"/>
    </row>
    <row r="184" spans="2:25" ht="32.25" customHeight="1">
      <c r="B184" s="9" t="s">
        <v>16</v>
      </c>
      <c r="C184" s="9"/>
      <c r="D184" s="10">
        <v>811</v>
      </c>
      <c r="E184" s="10"/>
      <c r="F184" s="11">
        <v>245149.3</v>
      </c>
      <c r="G184" s="11"/>
      <c r="H184" s="11">
        <v>57377.120000000003</v>
      </c>
      <c r="I184" s="11"/>
      <c r="J184" s="11">
        <v>157343.18</v>
      </c>
      <c r="K184" s="11"/>
      <c r="L184" s="11">
        <v>0</v>
      </c>
      <c r="M184" s="11"/>
      <c r="N184" s="11">
        <v>0</v>
      </c>
      <c r="O184" s="11"/>
      <c r="P184" s="11">
        <v>2161</v>
      </c>
      <c r="Q184" s="11"/>
      <c r="R184" s="11"/>
      <c r="S184" s="11">
        <v>934</v>
      </c>
      <c r="T184" s="11"/>
      <c r="U184" s="11"/>
      <c r="V184" s="11"/>
      <c r="W184" s="11">
        <v>27334</v>
      </c>
      <c r="X184" s="11"/>
      <c r="Y184" s="11"/>
    </row>
    <row r="185" spans="2:25" ht="32.25" customHeight="1">
      <c r="B185" s="9" t="s">
        <v>17</v>
      </c>
      <c r="C185" s="9"/>
      <c r="D185" s="10">
        <v>10</v>
      </c>
      <c r="E185" s="10"/>
      <c r="F185" s="11">
        <v>0</v>
      </c>
      <c r="G185" s="11"/>
      <c r="H185" s="11">
        <v>7</v>
      </c>
      <c r="I185" s="11"/>
      <c r="J185" s="11">
        <v>3</v>
      </c>
      <c r="K185" s="11"/>
      <c r="L185" s="11">
        <v>0</v>
      </c>
      <c r="M185" s="11"/>
      <c r="N185" s="11">
        <v>0</v>
      </c>
      <c r="O185" s="11"/>
      <c r="P185" s="11">
        <v>0</v>
      </c>
      <c r="Q185" s="11"/>
      <c r="R185" s="11"/>
      <c r="S185" s="11">
        <v>0</v>
      </c>
      <c r="T185" s="11"/>
      <c r="U185" s="11"/>
      <c r="V185" s="11"/>
      <c r="W185" s="11">
        <v>0</v>
      </c>
      <c r="X185" s="11"/>
      <c r="Y185" s="11"/>
    </row>
    <row r="186" spans="2:25" ht="32.25" customHeight="1">
      <c r="B186" s="9" t="s">
        <v>18</v>
      </c>
      <c r="C186" s="9"/>
      <c r="D186" s="10">
        <v>1238</v>
      </c>
      <c r="E186" s="10"/>
      <c r="F186" s="11">
        <v>0</v>
      </c>
      <c r="G186" s="11"/>
      <c r="H186" s="11">
        <v>292</v>
      </c>
      <c r="I186" s="11"/>
      <c r="J186" s="11">
        <v>941</v>
      </c>
      <c r="K186" s="11"/>
      <c r="L186" s="11">
        <v>0</v>
      </c>
      <c r="M186" s="11"/>
      <c r="N186" s="11">
        <v>0</v>
      </c>
      <c r="O186" s="11"/>
      <c r="P186" s="11">
        <v>0</v>
      </c>
      <c r="Q186" s="11"/>
      <c r="R186" s="11"/>
      <c r="S186" s="11">
        <v>1</v>
      </c>
      <c r="T186" s="11"/>
      <c r="U186" s="11"/>
      <c r="V186" s="11"/>
      <c r="W186" s="11">
        <v>4</v>
      </c>
      <c r="X186" s="11"/>
      <c r="Y186" s="11"/>
    </row>
    <row r="187" spans="2:25" ht="33" customHeight="1">
      <c r="B187" s="9" t="s">
        <v>59</v>
      </c>
      <c r="C187" s="9"/>
      <c r="D187" s="10">
        <v>2903</v>
      </c>
      <c r="E187" s="10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2:25" ht="32.25" customHeight="1">
      <c r="B188" s="9" t="s">
        <v>15</v>
      </c>
      <c r="C188" s="9"/>
      <c r="D188" s="10">
        <v>161</v>
      </c>
      <c r="E188" s="10"/>
      <c r="F188" s="11">
        <v>902692.32</v>
      </c>
      <c r="G188" s="11"/>
      <c r="H188" s="11">
        <v>53936</v>
      </c>
      <c r="I188" s="11"/>
      <c r="J188" s="11">
        <v>716192.32</v>
      </c>
      <c r="K188" s="11"/>
      <c r="L188" s="11">
        <v>0</v>
      </c>
      <c r="M188" s="11"/>
      <c r="N188" s="11">
        <v>0</v>
      </c>
      <c r="O188" s="11"/>
      <c r="P188" s="11">
        <v>0</v>
      </c>
      <c r="Q188" s="11"/>
      <c r="R188" s="11"/>
      <c r="S188" s="11">
        <v>0</v>
      </c>
      <c r="T188" s="11"/>
      <c r="U188" s="11"/>
      <c r="V188" s="11"/>
      <c r="W188" s="11">
        <v>132564</v>
      </c>
      <c r="X188" s="11"/>
      <c r="Y188" s="11"/>
    </row>
    <row r="189" spans="2:25" ht="32.25" customHeight="1">
      <c r="B189" s="9" t="s">
        <v>16</v>
      </c>
      <c r="C189" s="9"/>
      <c r="D189" s="10">
        <v>417</v>
      </c>
      <c r="E189" s="10"/>
      <c r="F189" s="11">
        <v>269021.5</v>
      </c>
      <c r="G189" s="11"/>
      <c r="H189" s="11">
        <v>8693</v>
      </c>
      <c r="I189" s="11"/>
      <c r="J189" s="11">
        <v>260328.5</v>
      </c>
      <c r="K189" s="11"/>
      <c r="L189" s="11">
        <v>0</v>
      </c>
      <c r="M189" s="11"/>
      <c r="N189" s="11">
        <v>0</v>
      </c>
      <c r="O189" s="11"/>
      <c r="P189" s="11">
        <v>0</v>
      </c>
      <c r="Q189" s="11"/>
      <c r="R189" s="11"/>
      <c r="S189" s="11">
        <v>0</v>
      </c>
      <c r="T189" s="11"/>
      <c r="U189" s="11"/>
      <c r="V189" s="11"/>
      <c r="W189" s="11">
        <v>0</v>
      </c>
      <c r="X189" s="11"/>
      <c r="Y189" s="11"/>
    </row>
    <row r="190" spans="2:25" ht="32.25" customHeight="1">
      <c r="B190" s="9" t="s">
        <v>17</v>
      </c>
      <c r="C190" s="9"/>
      <c r="D190" s="10">
        <v>4</v>
      </c>
      <c r="E190" s="10"/>
      <c r="F190" s="11">
        <v>0</v>
      </c>
      <c r="G190" s="11"/>
      <c r="H190" s="11">
        <v>4</v>
      </c>
      <c r="I190" s="11"/>
      <c r="J190" s="11">
        <v>0</v>
      </c>
      <c r="K190" s="11"/>
      <c r="L190" s="11">
        <v>0</v>
      </c>
      <c r="M190" s="11"/>
      <c r="N190" s="11">
        <v>0</v>
      </c>
      <c r="O190" s="11"/>
      <c r="P190" s="11">
        <v>0</v>
      </c>
      <c r="Q190" s="11"/>
      <c r="R190" s="11"/>
      <c r="S190" s="11">
        <v>0</v>
      </c>
      <c r="T190" s="11"/>
      <c r="U190" s="11"/>
      <c r="V190" s="11"/>
      <c r="W190" s="11">
        <v>0</v>
      </c>
      <c r="X190" s="11"/>
      <c r="Y190" s="11"/>
    </row>
    <row r="191" spans="2:25" ht="32.25" customHeight="1">
      <c r="B191" s="9" t="s">
        <v>18</v>
      </c>
      <c r="C191" s="9"/>
      <c r="D191" s="10">
        <v>2321</v>
      </c>
      <c r="E191" s="10"/>
      <c r="F191" s="11">
        <v>0</v>
      </c>
      <c r="G191" s="11"/>
      <c r="H191" s="11">
        <v>597</v>
      </c>
      <c r="I191" s="11"/>
      <c r="J191" s="11">
        <v>1724</v>
      </c>
      <c r="K191" s="11"/>
      <c r="L191" s="11">
        <v>0</v>
      </c>
      <c r="M191" s="11"/>
      <c r="N191" s="11">
        <v>0</v>
      </c>
      <c r="O191" s="11"/>
      <c r="P191" s="11">
        <v>0</v>
      </c>
      <c r="Q191" s="11"/>
      <c r="R191" s="11"/>
      <c r="S191" s="11">
        <v>0</v>
      </c>
      <c r="T191" s="11"/>
      <c r="U191" s="11"/>
      <c r="V191" s="11"/>
      <c r="W191" s="11">
        <v>0</v>
      </c>
      <c r="X191" s="11"/>
      <c r="Y191" s="11"/>
    </row>
    <row r="192" spans="2:25" ht="33" customHeight="1">
      <c r="B192" s="9" t="s">
        <v>60</v>
      </c>
      <c r="C192" s="9"/>
      <c r="D192" s="10">
        <v>399</v>
      </c>
      <c r="E192" s="10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2:25" ht="32.25" customHeight="1">
      <c r="B193" s="9" t="s">
        <v>15</v>
      </c>
      <c r="C193" s="9"/>
      <c r="D193" s="10">
        <v>108</v>
      </c>
      <c r="E193" s="10"/>
      <c r="F193" s="11">
        <v>555652</v>
      </c>
      <c r="G193" s="11"/>
      <c r="H193" s="11">
        <v>69391</v>
      </c>
      <c r="I193" s="11"/>
      <c r="J193" s="11">
        <v>441715</v>
      </c>
      <c r="K193" s="11"/>
      <c r="L193" s="11">
        <v>0</v>
      </c>
      <c r="M193" s="11"/>
      <c r="N193" s="11">
        <v>0</v>
      </c>
      <c r="O193" s="11"/>
      <c r="P193" s="11">
        <v>0</v>
      </c>
      <c r="Q193" s="11"/>
      <c r="R193" s="11"/>
      <c r="S193" s="11">
        <v>0</v>
      </c>
      <c r="T193" s="11"/>
      <c r="U193" s="11"/>
      <c r="V193" s="11"/>
      <c r="W193" s="11">
        <v>44546</v>
      </c>
      <c r="X193" s="11"/>
      <c r="Y193" s="11"/>
    </row>
    <row r="194" spans="2:25" ht="32.25" customHeight="1">
      <c r="B194" s="9" t="s">
        <v>16</v>
      </c>
      <c r="C194" s="9"/>
      <c r="D194" s="10">
        <v>284</v>
      </c>
      <c r="E194" s="10"/>
      <c r="F194" s="11">
        <v>88447.28</v>
      </c>
      <c r="G194" s="11"/>
      <c r="H194" s="11">
        <v>36946.800000000003</v>
      </c>
      <c r="I194" s="11"/>
      <c r="J194" s="11">
        <v>51061.48</v>
      </c>
      <c r="K194" s="11"/>
      <c r="L194" s="11">
        <v>0</v>
      </c>
      <c r="M194" s="11"/>
      <c r="N194" s="11">
        <v>0</v>
      </c>
      <c r="O194" s="11"/>
      <c r="P194" s="11">
        <v>0</v>
      </c>
      <c r="Q194" s="11"/>
      <c r="R194" s="11"/>
      <c r="S194" s="11">
        <v>0</v>
      </c>
      <c r="T194" s="11"/>
      <c r="U194" s="11"/>
      <c r="V194" s="11"/>
      <c r="W194" s="11">
        <v>439</v>
      </c>
      <c r="X194" s="11"/>
      <c r="Y194" s="11"/>
    </row>
    <row r="195" spans="2:25" ht="32.25" customHeight="1">
      <c r="B195" s="9" t="s">
        <v>17</v>
      </c>
      <c r="C195" s="9"/>
      <c r="D195" s="10">
        <v>6</v>
      </c>
      <c r="E195" s="10"/>
      <c r="F195" s="11">
        <v>0</v>
      </c>
      <c r="G195" s="11"/>
      <c r="H195" s="11">
        <v>5</v>
      </c>
      <c r="I195" s="11"/>
      <c r="J195" s="11">
        <v>0</v>
      </c>
      <c r="K195" s="11"/>
      <c r="L195" s="11">
        <v>0</v>
      </c>
      <c r="M195" s="11"/>
      <c r="N195" s="11">
        <v>0</v>
      </c>
      <c r="O195" s="11"/>
      <c r="P195" s="11">
        <v>0</v>
      </c>
      <c r="Q195" s="11"/>
      <c r="R195" s="11"/>
      <c r="S195" s="11">
        <v>0</v>
      </c>
      <c r="T195" s="11"/>
      <c r="U195" s="11"/>
      <c r="V195" s="11"/>
      <c r="W195" s="11">
        <v>1</v>
      </c>
      <c r="X195" s="11"/>
      <c r="Y195" s="11"/>
    </row>
    <row r="196" spans="2:25" ht="32.25" customHeight="1">
      <c r="B196" s="9" t="s">
        <v>18</v>
      </c>
      <c r="C196" s="9"/>
      <c r="D196" s="10">
        <v>1</v>
      </c>
      <c r="E196" s="10"/>
      <c r="F196" s="11">
        <v>0</v>
      </c>
      <c r="G196" s="11"/>
      <c r="H196" s="11">
        <v>1</v>
      </c>
      <c r="I196" s="11"/>
      <c r="J196" s="11">
        <v>0</v>
      </c>
      <c r="K196" s="11"/>
      <c r="L196" s="11">
        <v>0</v>
      </c>
      <c r="M196" s="11"/>
      <c r="N196" s="11">
        <v>0</v>
      </c>
      <c r="O196" s="11"/>
      <c r="P196" s="11">
        <v>0</v>
      </c>
      <c r="Q196" s="11"/>
      <c r="R196" s="11"/>
      <c r="S196" s="11">
        <v>0</v>
      </c>
      <c r="T196" s="11"/>
      <c r="U196" s="11"/>
      <c r="V196" s="11"/>
      <c r="W196" s="11">
        <v>0</v>
      </c>
      <c r="X196" s="11"/>
      <c r="Y196" s="11"/>
    </row>
    <row r="197" spans="2:25" ht="33" customHeight="1">
      <c r="B197" s="9" t="s">
        <v>61</v>
      </c>
      <c r="C197" s="9"/>
      <c r="D197" s="10">
        <v>1363</v>
      </c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2:25" ht="32.25" customHeight="1">
      <c r="B198" s="9" t="s">
        <v>15</v>
      </c>
      <c r="C198" s="9"/>
      <c r="D198" s="10">
        <v>170</v>
      </c>
      <c r="E198" s="10"/>
      <c r="F198" s="11">
        <v>513951.8</v>
      </c>
      <c r="G198" s="11"/>
      <c r="H198" s="11">
        <v>50003</v>
      </c>
      <c r="I198" s="11"/>
      <c r="J198" s="11">
        <v>408968.22</v>
      </c>
      <c r="K198" s="11"/>
      <c r="L198" s="11">
        <v>0</v>
      </c>
      <c r="M198" s="11"/>
      <c r="N198" s="11">
        <v>0</v>
      </c>
      <c r="O198" s="11"/>
      <c r="P198" s="11">
        <v>0</v>
      </c>
      <c r="Q198" s="11"/>
      <c r="R198" s="11"/>
      <c r="S198" s="11">
        <v>0</v>
      </c>
      <c r="T198" s="11"/>
      <c r="U198" s="11"/>
      <c r="V198" s="11"/>
      <c r="W198" s="11">
        <v>54980.58</v>
      </c>
      <c r="X198" s="11"/>
      <c r="Y198" s="11"/>
    </row>
    <row r="199" spans="2:25" ht="32.25" customHeight="1">
      <c r="B199" s="9" t="s">
        <v>16</v>
      </c>
      <c r="C199" s="9"/>
      <c r="D199" s="10">
        <v>470</v>
      </c>
      <c r="E199" s="10"/>
      <c r="F199" s="11">
        <v>160904.22</v>
      </c>
      <c r="G199" s="11"/>
      <c r="H199" s="11">
        <v>48890.49</v>
      </c>
      <c r="I199" s="11"/>
      <c r="J199" s="11">
        <v>110100.59</v>
      </c>
      <c r="K199" s="11"/>
      <c r="L199" s="11">
        <v>0</v>
      </c>
      <c r="M199" s="11"/>
      <c r="N199" s="11">
        <v>0</v>
      </c>
      <c r="O199" s="11"/>
      <c r="P199" s="11">
        <v>0</v>
      </c>
      <c r="Q199" s="11"/>
      <c r="R199" s="11"/>
      <c r="S199" s="11">
        <v>0</v>
      </c>
      <c r="T199" s="11"/>
      <c r="U199" s="11"/>
      <c r="V199" s="11"/>
      <c r="W199" s="11">
        <v>1913.14</v>
      </c>
      <c r="X199" s="11"/>
      <c r="Y199" s="11"/>
    </row>
    <row r="200" spans="2:25" ht="32.25" customHeight="1">
      <c r="B200" s="9" t="s">
        <v>17</v>
      </c>
      <c r="C200" s="9"/>
      <c r="D200" s="10">
        <v>9</v>
      </c>
      <c r="E200" s="10"/>
      <c r="F200" s="11">
        <v>0</v>
      </c>
      <c r="G200" s="11"/>
      <c r="H200" s="11">
        <v>8</v>
      </c>
      <c r="I200" s="11"/>
      <c r="J200" s="11">
        <v>1</v>
      </c>
      <c r="K200" s="11"/>
      <c r="L200" s="11">
        <v>0</v>
      </c>
      <c r="M200" s="11"/>
      <c r="N200" s="11">
        <v>0</v>
      </c>
      <c r="O200" s="11"/>
      <c r="P200" s="11">
        <v>0</v>
      </c>
      <c r="Q200" s="11"/>
      <c r="R200" s="11"/>
      <c r="S200" s="11">
        <v>0</v>
      </c>
      <c r="T200" s="11"/>
      <c r="U200" s="11"/>
      <c r="V200" s="11"/>
      <c r="W200" s="11">
        <v>0</v>
      </c>
      <c r="X200" s="11"/>
      <c r="Y200" s="11"/>
    </row>
    <row r="201" spans="2:25" ht="32.25" customHeight="1">
      <c r="B201" s="9" t="s">
        <v>18</v>
      </c>
      <c r="C201" s="9"/>
      <c r="D201" s="10">
        <v>714</v>
      </c>
      <c r="E201" s="10"/>
      <c r="F201" s="11">
        <v>0</v>
      </c>
      <c r="G201" s="11"/>
      <c r="H201" s="11">
        <v>124</v>
      </c>
      <c r="I201" s="11"/>
      <c r="J201" s="11">
        <v>585</v>
      </c>
      <c r="K201" s="11"/>
      <c r="L201" s="11">
        <v>0</v>
      </c>
      <c r="M201" s="11"/>
      <c r="N201" s="11">
        <v>0</v>
      </c>
      <c r="O201" s="11"/>
      <c r="P201" s="11">
        <v>0</v>
      </c>
      <c r="Q201" s="11"/>
      <c r="R201" s="11"/>
      <c r="S201" s="11">
        <v>2</v>
      </c>
      <c r="T201" s="11"/>
      <c r="U201" s="11"/>
      <c r="V201" s="11"/>
      <c r="W201" s="11">
        <v>3</v>
      </c>
      <c r="X201" s="11"/>
      <c r="Y201" s="11"/>
    </row>
    <row r="202" spans="2:25" ht="33" customHeight="1">
      <c r="B202" s="9" t="s">
        <v>62</v>
      </c>
      <c r="C202" s="9"/>
      <c r="D202" s="10">
        <v>702</v>
      </c>
      <c r="E202" s="1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2:25" ht="32.25" customHeight="1">
      <c r="B203" s="9" t="s">
        <v>15</v>
      </c>
      <c r="C203" s="9"/>
      <c r="D203" s="10">
        <v>126</v>
      </c>
      <c r="E203" s="10"/>
      <c r="F203" s="11">
        <v>377670.9</v>
      </c>
      <c r="G203" s="11"/>
      <c r="H203" s="11">
        <v>73610.399999999994</v>
      </c>
      <c r="I203" s="11"/>
      <c r="J203" s="11">
        <v>242970.5</v>
      </c>
      <c r="K203" s="11"/>
      <c r="L203" s="11">
        <v>0</v>
      </c>
      <c r="M203" s="11"/>
      <c r="N203" s="11">
        <v>0</v>
      </c>
      <c r="O203" s="11"/>
      <c r="P203" s="11">
        <v>0</v>
      </c>
      <c r="Q203" s="11"/>
      <c r="R203" s="11"/>
      <c r="S203" s="11">
        <v>0</v>
      </c>
      <c r="T203" s="11"/>
      <c r="U203" s="11"/>
      <c r="V203" s="11"/>
      <c r="W203" s="11">
        <v>61090</v>
      </c>
      <c r="X203" s="11"/>
      <c r="Y203" s="11"/>
    </row>
    <row r="204" spans="2:25" ht="32.25" customHeight="1">
      <c r="B204" s="9" t="s">
        <v>16</v>
      </c>
      <c r="C204" s="9"/>
      <c r="D204" s="10">
        <v>246</v>
      </c>
      <c r="E204" s="10"/>
      <c r="F204" s="11">
        <v>67872.62</v>
      </c>
      <c r="G204" s="11"/>
      <c r="H204" s="11">
        <v>12982.4</v>
      </c>
      <c r="I204" s="11"/>
      <c r="J204" s="11">
        <v>52302.22</v>
      </c>
      <c r="K204" s="11"/>
      <c r="L204" s="11">
        <v>2440.8000000000002</v>
      </c>
      <c r="M204" s="11"/>
      <c r="N204" s="11">
        <v>0</v>
      </c>
      <c r="O204" s="11"/>
      <c r="P204" s="11">
        <v>0</v>
      </c>
      <c r="Q204" s="11"/>
      <c r="R204" s="11"/>
      <c r="S204" s="11">
        <v>0</v>
      </c>
      <c r="T204" s="11"/>
      <c r="U204" s="11"/>
      <c r="V204" s="11"/>
      <c r="W204" s="11">
        <v>147.19999999999999</v>
      </c>
      <c r="X204" s="11"/>
      <c r="Y204" s="11"/>
    </row>
    <row r="205" spans="2:25" ht="32.25" customHeight="1">
      <c r="B205" s="9" t="s">
        <v>17</v>
      </c>
      <c r="C205" s="9"/>
      <c r="D205" s="10">
        <v>7</v>
      </c>
      <c r="E205" s="10"/>
      <c r="F205" s="11">
        <v>0</v>
      </c>
      <c r="G205" s="11"/>
      <c r="H205" s="11">
        <v>4</v>
      </c>
      <c r="I205" s="11"/>
      <c r="J205" s="11">
        <v>2</v>
      </c>
      <c r="K205" s="11"/>
      <c r="L205" s="11">
        <v>0</v>
      </c>
      <c r="M205" s="11"/>
      <c r="N205" s="11">
        <v>0</v>
      </c>
      <c r="O205" s="11"/>
      <c r="P205" s="11">
        <v>0</v>
      </c>
      <c r="Q205" s="11"/>
      <c r="R205" s="11"/>
      <c r="S205" s="11">
        <v>0</v>
      </c>
      <c r="T205" s="11"/>
      <c r="U205" s="11"/>
      <c r="V205" s="11"/>
      <c r="W205" s="11">
        <v>1</v>
      </c>
      <c r="X205" s="11"/>
      <c r="Y205" s="11"/>
    </row>
    <row r="206" spans="2:25" ht="32.25" customHeight="1">
      <c r="B206" s="9" t="s">
        <v>18</v>
      </c>
      <c r="C206" s="9"/>
      <c r="D206" s="10">
        <v>323</v>
      </c>
      <c r="E206" s="10"/>
      <c r="F206" s="11">
        <v>0</v>
      </c>
      <c r="G206" s="11"/>
      <c r="H206" s="11">
        <v>102</v>
      </c>
      <c r="I206" s="11"/>
      <c r="J206" s="11">
        <v>220</v>
      </c>
      <c r="K206" s="11"/>
      <c r="L206" s="11">
        <v>0</v>
      </c>
      <c r="M206" s="11"/>
      <c r="N206" s="11">
        <v>0</v>
      </c>
      <c r="O206" s="11"/>
      <c r="P206" s="11">
        <v>0</v>
      </c>
      <c r="Q206" s="11"/>
      <c r="R206" s="11"/>
      <c r="S206" s="11">
        <v>0</v>
      </c>
      <c r="T206" s="11"/>
      <c r="U206" s="11"/>
      <c r="V206" s="11"/>
      <c r="W206" s="11">
        <v>1</v>
      </c>
      <c r="X206" s="11"/>
      <c r="Y206" s="11"/>
    </row>
    <row r="207" spans="2:25" ht="33" customHeight="1">
      <c r="B207" s="9" t="s">
        <v>63</v>
      </c>
      <c r="C207" s="9"/>
      <c r="D207" s="10">
        <v>156</v>
      </c>
      <c r="E207" s="1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2:25" ht="32.25" customHeight="1">
      <c r="B208" s="9" t="s">
        <v>15</v>
      </c>
      <c r="C208" s="9"/>
      <c r="D208" s="10">
        <v>34</v>
      </c>
      <c r="E208" s="10"/>
      <c r="F208" s="11">
        <v>134086.79999999999</v>
      </c>
      <c r="G208" s="11"/>
      <c r="H208" s="11">
        <v>36612.699999999997</v>
      </c>
      <c r="I208" s="11"/>
      <c r="J208" s="11">
        <v>45976.1</v>
      </c>
      <c r="K208" s="11"/>
      <c r="L208" s="11">
        <v>0</v>
      </c>
      <c r="M208" s="11"/>
      <c r="N208" s="11">
        <v>0</v>
      </c>
      <c r="O208" s="11"/>
      <c r="P208" s="11">
        <v>0</v>
      </c>
      <c r="Q208" s="11"/>
      <c r="R208" s="11"/>
      <c r="S208" s="11">
        <v>0</v>
      </c>
      <c r="T208" s="11"/>
      <c r="U208" s="11"/>
      <c r="V208" s="11"/>
      <c r="W208" s="11">
        <v>51498</v>
      </c>
      <c r="X208" s="11"/>
      <c r="Y208" s="11"/>
    </row>
    <row r="209" spans="2:25" ht="32.25" customHeight="1">
      <c r="B209" s="9" t="s">
        <v>16</v>
      </c>
      <c r="C209" s="9"/>
      <c r="D209" s="10">
        <v>115</v>
      </c>
      <c r="E209" s="10"/>
      <c r="F209" s="11">
        <v>27811.71</v>
      </c>
      <c r="G209" s="11"/>
      <c r="H209" s="11">
        <v>14806.9</v>
      </c>
      <c r="I209" s="11"/>
      <c r="J209" s="11">
        <v>12475.81</v>
      </c>
      <c r="K209" s="11"/>
      <c r="L209" s="11">
        <v>0</v>
      </c>
      <c r="M209" s="11"/>
      <c r="N209" s="11">
        <v>0</v>
      </c>
      <c r="O209" s="11"/>
      <c r="P209" s="11">
        <v>0</v>
      </c>
      <c r="Q209" s="11"/>
      <c r="R209" s="11"/>
      <c r="S209" s="11">
        <v>0</v>
      </c>
      <c r="T209" s="11"/>
      <c r="U209" s="11"/>
      <c r="V209" s="11"/>
      <c r="W209" s="11">
        <v>529</v>
      </c>
      <c r="X209" s="11"/>
      <c r="Y209" s="11"/>
    </row>
    <row r="210" spans="2:25" ht="32.25" customHeight="1">
      <c r="B210" s="9" t="s">
        <v>17</v>
      </c>
      <c r="C210" s="9"/>
      <c r="D210" s="10">
        <v>7</v>
      </c>
      <c r="E210" s="10"/>
      <c r="F210" s="11">
        <v>0</v>
      </c>
      <c r="G210" s="11"/>
      <c r="H210" s="11">
        <v>7</v>
      </c>
      <c r="I210" s="11"/>
      <c r="J210" s="11">
        <v>0</v>
      </c>
      <c r="K210" s="11"/>
      <c r="L210" s="11">
        <v>0</v>
      </c>
      <c r="M210" s="11"/>
      <c r="N210" s="11">
        <v>0</v>
      </c>
      <c r="O210" s="11"/>
      <c r="P210" s="11">
        <v>0</v>
      </c>
      <c r="Q210" s="11"/>
      <c r="R210" s="11"/>
      <c r="S210" s="11">
        <v>0</v>
      </c>
      <c r="T210" s="11"/>
      <c r="U210" s="11"/>
      <c r="V210" s="11"/>
      <c r="W210" s="11">
        <v>0</v>
      </c>
      <c r="X210" s="11"/>
      <c r="Y210" s="11"/>
    </row>
    <row r="211" spans="2:25" ht="32.25" customHeight="1">
      <c r="B211" s="9" t="s">
        <v>64</v>
      </c>
      <c r="C211" s="9"/>
      <c r="D211" s="10">
        <v>1573</v>
      </c>
      <c r="E211" s="1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2:25" ht="33" customHeight="1">
      <c r="B212" s="9" t="s">
        <v>15</v>
      </c>
      <c r="C212" s="9"/>
      <c r="D212" s="10">
        <v>241</v>
      </c>
      <c r="E212" s="10"/>
      <c r="F212" s="11">
        <v>665350.14</v>
      </c>
      <c r="G212" s="11"/>
      <c r="H212" s="11">
        <v>53185.42</v>
      </c>
      <c r="I212" s="11"/>
      <c r="J212" s="11">
        <v>430111.24</v>
      </c>
      <c r="K212" s="11"/>
      <c r="L212" s="11">
        <v>0</v>
      </c>
      <c r="M212" s="11"/>
      <c r="N212" s="11">
        <v>0</v>
      </c>
      <c r="O212" s="11"/>
      <c r="P212" s="11">
        <v>0</v>
      </c>
      <c r="Q212" s="11"/>
      <c r="R212" s="11"/>
      <c r="S212" s="11">
        <v>25825.5</v>
      </c>
      <c r="T212" s="11"/>
      <c r="U212" s="11"/>
      <c r="V212" s="11"/>
      <c r="W212" s="11">
        <v>156227.98000000001</v>
      </c>
      <c r="X212" s="11"/>
      <c r="Y212" s="11"/>
    </row>
    <row r="213" spans="2:25" ht="32.25" customHeight="1">
      <c r="B213" s="9" t="s">
        <v>16</v>
      </c>
      <c r="C213" s="9"/>
      <c r="D213" s="10">
        <v>565</v>
      </c>
      <c r="E213" s="10"/>
      <c r="F213" s="11">
        <v>1903802.88</v>
      </c>
      <c r="G213" s="11"/>
      <c r="H213" s="11">
        <v>1344007.93</v>
      </c>
      <c r="I213" s="11"/>
      <c r="J213" s="11">
        <v>554235.98</v>
      </c>
      <c r="K213" s="11"/>
      <c r="L213" s="11">
        <v>0</v>
      </c>
      <c r="M213" s="11"/>
      <c r="N213" s="11">
        <v>0</v>
      </c>
      <c r="O213" s="11"/>
      <c r="P213" s="11">
        <v>0</v>
      </c>
      <c r="Q213" s="11"/>
      <c r="R213" s="11"/>
      <c r="S213" s="11">
        <v>0</v>
      </c>
      <c r="T213" s="11"/>
      <c r="U213" s="11"/>
      <c r="V213" s="11"/>
      <c r="W213" s="11">
        <v>5558.97</v>
      </c>
      <c r="X213" s="11"/>
      <c r="Y213" s="11"/>
    </row>
    <row r="214" spans="2:25" ht="32.25" customHeight="1">
      <c r="B214" s="9" t="s">
        <v>17</v>
      </c>
      <c r="C214" s="9"/>
      <c r="D214" s="10">
        <v>5</v>
      </c>
      <c r="E214" s="10"/>
      <c r="F214" s="11">
        <v>0</v>
      </c>
      <c r="G214" s="11"/>
      <c r="H214" s="11">
        <v>5</v>
      </c>
      <c r="I214" s="11"/>
      <c r="J214" s="11">
        <v>0</v>
      </c>
      <c r="K214" s="11"/>
      <c r="L214" s="11">
        <v>0</v>
      </c>
      <c r="M214" s="11"/>
      <c r="N214" s="11">
        <v>0</v>
      </c>
      <c r="O214" s="11"/>
      <c r="P214" s="11">
        <v>0</v>
      </c>
      <c r="Q214" s="11"/>
      <c r="R214" s="11"/>
      <c r="S214" s="11">
        <v>0</v>
      </c>
      <c r="T214" s="11"/>
      <c r="U214" s="11"/>
      <c r="V214" s="11"/>
      <c r="W214" s="11">
        <v>0</v>
      </c>
      <c r="X214" s="11"/>
      <c r="Y214" s="11"/>
    </row>
    <row r="215" spans="2:25" ht="32.25" customHeight="1">
      <c r="B215" s="9" t="s">
        <v>18</v>
      </c>
      <c r="C215" s="9"/>
      <c r="D215" s="10">
        <v>762</v>
      </c>
      <c r="E215" s="10"/>
      <c r="F215" s="11">
        <v>0</v>
      </c>
      <c r="G215" s="11"/>
      <c r="H215" s="11">
        <v>206</v>
      </c>
      <c r="I215" s="11"/>
      <c r="J215" s="11">
        <v>413</v>
      </c>
      <c r="K215" s="11"/>
      <c r="L215" s="11">
        <v>2</v>
      </c>
      <c r="M215" s="11"/>
      <c r="N215" s="11">
        <v>0</v>
      </c>
      <c r="O215" s="11"/>
      <c r="P215" s="11">
        <v>0</v>
      </c>
      <c r="Q215" s="11"/>
      <c r="R215" s="11"/>
      <c r="S215" s="11">
        <v>2</v>
      </c>
      <c r="T215" s="11"/>
      <c r="U215" s="11"/>
      <c r="V215" s="11"/>
      <c r="W215" s="11">
        <v>139</v>
      </c>
      <c r="X215" s="11"/>
      <c r="Y215" s="11"/>
    </row>
    <row r="216" spans="2:25" ht="32.25" customHeight="1">
      <c r="B216" s="9" t="s">
        <v>65</v>
      </c>
      <c r="C216" s="9"/>
      <c r="D216" s="10">
        <v>955</v>
      </c>
      <c r="E216" s="1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2:25" ht="33" customHeight="1">
      <c r="B217" s="9" t="s">
        <v>15</v>
      </c>
      <c r="C217" s="9"/>
      <c r="D217" s="10">
        <v>131</v>
      </c>
      <c r="E217" s="10"/>
      <c r="F217" s="11">
        <v>263671.90000000002</v>
      </c>
      <c r="G217" s="11"/>
      <c r="H217" s="11">
        <v>45770.8</v>
      </c>
      <c r="I217" s="11"/>
      <c r="J217" s="11">
        <v>192109</v>
      </c>
      <c r="K217" s="11"/>
      <c r="L217" s="11">
        <v>0</v>
      </c>
      <c r="M217" s="11"/>
      <c r="N217" s="11">
        <v>0</v>
      </c>
      <c r="O217" s="11"/>
      <c r="P217" s="11">
        <v>0</v>
      </c>
      <c r="Q217" s="11"/>
      <c r="R217" s="11"/>
      <c r="S217" s="11">
        <v>0</v>
      </c>
      <c r="T217" s="11"/>
      <c r="U217" s="11"/>
      <c r="V217" s="11"/>
      <c r="W217" s="11">
        <v>25792.1</v>
      </c>
      <c r="X217" s="11"/>
      <c r="Y217" s="11"/>
    </row>
    <row r="218" spans="2:25" ht="32.25" customHeight="1">
      <c r="B218" s="9" t="s">
        <v>16</v>
      </c>
      <c r="C218" s="9"/>
      <c r="D218" s="10">
        <v>206</v>
      </c>
      <c r="E218" s="10"/>
      <c r="F218" s="11">
        <v>58067.66</v>
      </c>
      <c r="G218" s="11"/>
      <c r="H218" s="11">
        <v>20668.78</v>
      </c>
      <c r="I218" s="11"/>
      <c r="J218" s="11">
        <v>35979.54</v>
      </c>
      <c r="K218" s="11"/>
      <c r="L218" s="11">
        <v>0</v>
      </c>
      <c r="M218" s="11"/>
      <c r="N218" s="11">
        <v>0</v>
      </c>
      <c r="O218" s="11"/>
      <c r="P218" s="11">
        <v>0</v>
      </c>
      <c r="Q218" s="11"/>
      <c r="R218" s="11"/>
      <c r="S218" s="11">
        <v>0</v>
      </c>
      <c r="T218" s="11"/>
      <c r="U218" s="11"/>
      <c r="V218" s="11"/>
      <c r="W218" s="11">
        <v>1419.34</v>
      </c>
      <c r="X218" s="11"/>
      <c r="Y218" s="11"/>
    </row>
    <row r="219" spans="2:25" ht="32.25" customHeight="1">
      <c r="B219" s="9" t="s">
        <v>17</v>
      </c>
      <c r="C219" s="9"/>
      <c r="D219" s="10">
        <v>7</v>
      </c>
      <c r="E219" s="10"/>
      <c r="F219" s="11">
        <v>0</v>
      </c>
      <c r="G219" s="11"/>
      <c r="H219" s="11">
        <v>7</v>
      </c>
      <c r="I219" s="11"/>
      <c r="J219" s="11">
        <v>0</v>
      </c>
      <c r="K219" s="11"/>
      <c r="L219" s="11">
        <v>0</v>
      </c>
      <c r="M219" s="11"/>
      <c r="N219" s="11">
        <v>0</v>
      </c>
      <c r="O219" s="11"/>
      <c r="P219" s="11">
        <v>0</v>
      </c>
      <c r="Q219" s="11"/>
      <c r="R219" s="11"/>
      <c r="S219" s="11">
        <v>0</v>
      </c>
      <c r="T219" s="11"/>
      <c r="U219" s="11"/>
      <c r="V219" s="11"/>
      <c r="W219" s="11">
        <v>0</v>
      </c>
      <c r="X219" s="11"/>
      <c r="Y219" s="11"/>
    </row>
    <row r="220" spans="2:25" ht="32.25" customHeight="1">
      <c r="B220" s="9" t="s">
        <v>18</v>
      </c>
      <c r="C220" s="9"/>
      <c r="D220" s="10">
        <v>611</v>
      </c>
      <c r="E220" s="10"/>
      <c r="F220" s="11">
        <v>0</v>
      </c>
      <c r="G220" s="11"/>
      <c r="H220" s="11">
        <v>290</v>
      </c>
      <c r="I220" s="11"/>
      <c r="J220" s="11">
        <v>320</v>
      </c>
      <c r="K220" s="11"/>
      <c r="L220" s="11">
        <v>0</v>
      </c>
      <c r="M220" s="11"/>
      <c r="N220" s="11">
        <v>0</v>
      </c>
      <c r="O220" s="11"/>
      <c r="P220" s="11">
        <v>0</v>
      </c>
      <c r="Q220" s="11"/>
      <c r="R220" s="11"/>
      <c r="S220" s="11">
        <v>0</v>
      </c>
      <c r="T220" s="11"/>
      <c r="U220" s="11"/>
      <c r="V220" s="11"/>
      <c r="W220" s="11">
        <v>21</v>
      </c>
      <c r="X220" s="11"/>
      <c r="Y220" s="11"/>
    </row>
    <row r="221" spans="2:25" ht="32.25" customHeight="1">
      <c r="B221" s="9" t="s">
        <v>66</v>
      </c>
      <c r="C221" s="9"/>
      <c r="D221" s="10">
        <v>462</v>
      </c>
      <c r="E221" s="1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2:25" ht="33" customHeight="1">
      <c r="B222" s="9" t="s">
        <v>15</v>
      </c>
      <c r="C222" s="9"/>
      <c r="D222" s="10">
        <v>143</v>
      </c>
      <c r="E222" s="10"/>
      <c r="F222" s="11">
        <v>405818.05</v>
      </c>
      <c r="G222" s="11"/>
      <c r="H222" s="11">
        <v>111408.07</v>
      </c>
      <c r="I222" s="11"/>
      <c r="J222" s="11">
        <v>267349.08</v>
      </c>
      <c r="K222" s="11"/>
      <c r="L222" s="11">
        <v>0</v>
      </c>
      <c r="M222" s="11"/>
      <c r="N222" s="11">
        <v>0</v>
      </c>
      <c r="O222" s="11"/>
      <c r="P222" s="11">
        <v>0</v>
      </c>
      <c r="Q222" s="11"/>
      <c r="R222" s="11"/>
      <c r="S222" s="11">
        <v>2716.6</v>
      </c>
      <c r="T222" s="11"/>
      <c r="U222" s="11"/>
      <c r="V222" s="11"/>
      <c r="W222" s="11">
        <v>24344.3</v>
      </c>
      <c r="X222" s="11"/>
      <c r="Y222" s="11"/>
    </row>
    <row r="223" spans="2:25" ht="32.25" customHeight="1">
      <c r="B223" s="9" t="s">
        <v>16</v>
      </c>
      <c r="C223" s="9"/>
      <c r="D223" s="10">
        <v>268</v>
      </c>
      <c r="E223" s="10"/>
      <c r="F223" s="11">
        <v>92705.94</v>
      </c>
      <c r="G223" s="11"/>
      <c r="H223" s="11">
        <v>26934.74</v>
      </c>
      <c r="I223" s="11"/>
      <c r="J223" s="11">
        <v>62241.14</v>
      </c>
      <c r="K223" s="11"/>
      <c r="L223" s="11">
        <v>0</v>
      </c>
      <c r="M223" s="11"/>
      <c r="N223" s="11">
        <v>0</v>
      </c>
      <c r="O223" s="11"/>
      <c r="P223" s="11">
        <v>0</v>
      </c>
      <c r="Q223" s="11"/>
      <c r="R223" s="11"/>
      <c r="S223" s="11">
        <v>551.54</v>
      </c>
      <c r="T223" s="11"/>
      <c r="U223" s="11"/>
      <c r="V223" s="11"/>
      <c r="W223" s="11">
        <v>2978.52</v>
      </c>
      <c r="X223" s="11"/>
      <c r="Y223" s="11"/>
    </row>
    <row r="224" spans="2:25" ht="32.25" customHeight="1">
      <c r="B224" s="9" t="s">
        <v>17</v>
      </c>
      <c r="C224" s="9"/>
      <c r="D224" s="10">
        <v>19</v>
      </c>
      <c r="E224" s="10"/>
      <c r="F224" s="11">
        <v>0</v>
      </c>
      <c r="G224" s="11"/>
      <c r="H224" s="11">
        <v>13</v>
      </c>
      <c r="I224" s="11"/>
      <c r="J224" s="11">
        <v>6</v>
      </c>
      <c r="K224" s="11"/>
      <c r="L224" s="11">
        <v>0</v>
      </c>
      <c r="M224" s="11"/>
      <c r="N224" s="11">
        <v>0</v>
      </c>
      <c r="O224" s="11"/>
      <c r="P224" s="11">
        <v>0</v>
      </c>
      <c r="Q224" s="11"/>
      <c r="R224" s="11"/>
      <c r="S224" s="11">
        <v>0</v>
      </c>
      <c r="T224" s="11"/>
      <c r="U224" s="11"/>
      <c r="V224" s="11"/>
      <c r="W224" s="11">
        <v>0</v>
      </c>
      <c r="X224" s="11"/>
      <c r="Y224" s="11"/>
    </row>
    <row r="225" spans="2:25" ht="32.25" customHeight="1">
      <c r="B225" s="9" t="s">
        <v>18</v>
      </c>
      <c r="C225" s="9"/>
      <c r="D225" s="10">
        <v>32</v>
      </c>
      <c r="E225" s="10"/>
      <c r="F225" s="11">
        <v>0</v>
      </c>
      <c r="G225" s="11"/>
      <c r="H225" s="11">
        <v>21</v>
      </c>
      <c r="I225" s="11"/>
      <c r="J225" s="11">
        <v>11</v>
      </c>
      <c r="K225" s="11"/>
      <c r="L225" s="11">
        <v>0</v>
      </c>
      <c r="M225" s="11"/>
      <c r="N225" s="11">
        <v>0</v>
      </c>
      <c r="O225" s="11"/>
      <c r="P225" s="11">
        <v>0</v>
      </c>
      <c r="Q225" s="11"/>
      <c r="R225" s="11"/>
      <c r="S225" s="11">
        <v>0</v>
      </c>
      <c r="T225" s="11"/>
      <c r="U225" s="11"/>
      <c r="V225" s="11"/>
      <c r="W225" s="11">
        <v>0</v>
      </c>
      <c r="X225" s="11"/>
      <c r="Y225" s="11"/>
    </row>
    <row r="226" spans="2:25" ht="32.25" customHeight="1">
      <c r="B226" s="9" t="s">
        <v>67</v>
      </c>
      <c r="C226" s="9"/>
      <c r="D226" s="10">
        <v>1470</v>
      </c>
      <c r="E226" s="1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2:25" ht="33" customHeight="1">
      <c r="B227" s="9" t="s">
        <v>15</v>
      </c>
      <c r="C227" s="9"/>
      <c r="D227" s="10">
        <v>168</v>
      </c>
      <c r="E227" s="10"/>
      <c r="F227" s="11">
        <v>581151.4</v>
      </c>
      <c r="G227" s="11"/>
      <c r="H227" s="11">
        <v>104768.5</v>
      </c>
      <c r="I227" s="11"/>
      <c r="J227" s="11">
        <v>430243.5</v>
      </c>
      <c r="K227" s="11"/>
      <c r="L227" s="11">
        <v>0</v>
      </c>
      <c r="M227" s="11"/>
      <c r="N227" s="11">
        <v>0</v>
      </c>
      <c r="O227" s="11"/>
      <c r="P227" s="11">
        <v>0</v>
      </c>
      <c r="Q227" s="11"/>
      <c r="R227" s="11"/>
      <c r="S227" s="11">
        <v>0</v>
      </c>
      <c r="T227" s="11"/>
      <c r="U227" s="11"/>
      <c r="V227" s="11"/>
      <c r="W227" s="11">
        <v>46139.4</v>
      </c>
      <c r="X227" s="11"/>
      <c r="Y227" s="11"/>
    </row>
    <row r="228" spans="2:25" ht="32.25" customHeight="1">
      <c r="B228" s="9" t="s">
        <v>16</v>
      </c>
      <c r="C228" s="9"/>
      <c r="D228" s="10">
        <v>402</v>
      </c>
      <c r="E228" s="10"/>
      <c r="F228" s="11">
        <v>162483.10999999999</v>
      </c>
      <c r="G228" s="11"/>
      <c r="H228" s="11">
        <v>55011.23</v>
      </c>
      <c r="I228" s="11"/>
      <c r="J228" s="11">
        <v>106145.88</v>
      </c>
      <c r="K228" s="11"/>
      <c r="L228" s="11">
        <v>0</v>
      </c>
      <c r="M228" s="11"/>
      <c r="N228" s="11">
        <v>0</v>
      </c>
      <c r="O228" s="11"/>
      <c r="P228" s="11">
        <v>0</v>
      </c>
      <c r="Q228" s="11"/>
      <c r="R228" s="11"/>
      <c r="S228" s="11">
        <v>0</v>
      </c>
      <c r="T228" s="11"/>
      <c r="U228" s="11"/>
      <c r="V228" s="11"/>
      <c r="W228" s="11">
        <v>1326</v>
      </c>
      <c r="X228" s="11"/>
      <c r="Y228" s="11"/>
    </row>
    <row r="229" spans="2:25" ht="32.25" customHeight="1">
      <c r="B229" s="9" t="s">
        <v>17</v>
      </c>
      <c r="C229" s="9"/>
      <c r="D229" s="10">
        <v>4</v>
      </c>
      <c r="E229" s="10"/>
      <c r="F229" s="11">
        <v>0</v>
      </c>
      <c r="G229" s="11"/>
      <c r="H229" s="11">
        <v>4</v>
      </c>
      <c r="I229" s="11"/>
      <c r="J229" s="11">
        <v>0</v>
      </c>
      <c r="K229" s="11"/>
      <c r="L229" s="11">
        <v>0</v>
      </c>
      <c r="M229" s="11"/>
      <c r="N229" s="11">
        <v>0</v>
      </c>
      <c r="O229" s="11"/>
      <c r="P229" s="11">
        <v>0</v>
      </c>
      <c r="Q229" s="11"/>
      <c r="R229" s="11"/>
      <c r="S229" s="11">
        <v>0</v>
      </c>
      <c r="T229" s="11"/>
      <c r="U229" s="11"/>
      <c r="V229" s="11"/>
      <c r="W229" s="11">
        <v>0</v>
      </c>
      <c r="X229" s="11"/>
      <c r="Y229" s="11"/>
    </row>
    <row r="230" spans="2:25" ht="32.25" customHeight="1">
      <c r="B230" s="9" t="s">
        <v>18</v>
      </c>
      <c r="C230" s="9"/>
      <c r="D230" s="10">
        <v>896</v>
      </c>
      <c r="E230" s="10"/>
      <c r="F230" s="11">
        <v>0</v>
      </c>
      <c r="G230" s="11"/>
      <c r="H230" s="11">
        <v>65</v>
      </c>
      <c r="I230" s="11"/>
      <c r="J230" s="11">
        <v>820</v>
      </c>
      <c r="K230" s="11"/>
      <c r="L230" s="11">
        <v>0</v>
      </c>
      <c r="M230" s="11"/>
      <c r="N230" s="11">
        <v>0</v>
      </c>
      <c r="O230" s="11"/>
      <c r="P230" s="11">
        <v>0</v>
      </c>
      <c r="Q230" s="11"/>
      <c r="R230" s="11"/>
      <c r="S230" s="11">
        <v>2</v>
      </c>
      <c r="T230" s="11"/>
      <c r="U230" s="11"/>
      <c r="V230" s="11"/>
      <c r="W230" s="11">
        <v>9</v>
      </c>
      <c r="X230" s="11"/>
      <c r="Y230" s="11"/>
    </row>
    <row r="231" spans="2:25" ht="32.25" customHeight="1">
      <c r="B231" s="9" t="s">
        <v>68</v>
      </c>
      <c r="C231" s="9"/>
      <c r="D231" s="10">
        <v>175</v>
      </c>
      <c r="E231" s="1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2:25" ht="33" customHeight="1">
      <c r="B232" s="9" t="s">
        <v>15</v>
      </c>
      <c r="C232" s="9"/>
      <c r="D232" s="10">
        <v>33</v>
      </c>
      <c r="E232" s="10"/>
      <c r="F232" s="11">
        <v>120632.3</v>
      </c>
      <c r="G232" s="11"/>
      <c r="H232" s="11">
        <v>18957</v>
      </c>
      <c r="I232" s="11"/>
      <c r="J232" s="11">
        <v>101175.3</v>
      </c>
      <c r="K232" s="11"/>
      <c r="L232" s="11">
        <v>0</v>
      </c>
      <c r="M232" s="11"/>
      <c r="N232" s="11">
        <v>0</v>
      </c>
      <c r="O232" s="11"/>
      <c r="P232" s="11">
        <v>0</v>
      </c>
      <c r="Q232" s="11"/>
      <c r="R232" s="11"/>
      <c r="S232" s="11">
        <v>0</v>
      </c>
      <c r="T232" s="11"/>
      <c r="U232" s="11"/>
      <c r="V232" s="11"/>
      <c r="W232" s="11">
        <v>500</v>
      </c>
      <c r="X232" s="11"/>
      <c r="Y232" s="11"/>
    </row>
    <row r="233" spans="2:25" ht="32.25" customHeight="1">
      <c r="B233" s="9" t="s">
        <v>16</v>
      </c>
      <c r="C233" s="9"/>
      <c r="D233" s="10">
        <v>90</v>
      </c>
      <c r="E233" s="10"/>
      <c r="F233" s="11">
        <v>30838.02</v>
      </c>
      <c r="G233" s="11"/>
      <c r="H233" s="11">
        <v>4427.22</v>
      </c>
      <c r="I233" s="11"/>
      <c r="J233" s="11">
        <v>26232.799999999999</v>
      </c>
      <c r="K233" s="11"/>
      <c r="L233" s="11">
        <v>0</v>
      </c>
      <c r="M233" s="11"/>
      <c r="N233" s="11">
        <v>0</v>
      </c>
      <c r="O233" s="11"/>
      <c r="P233" s="11">
        <v>0</v>
      </c>
      <c r="Q233" s="11"/>
      <c r="R233" s="11"/>
      <c r="S233" s="11">
        <v>0</v>
      </c>
      <c r="T233" s="11"/>
      <c r="U233" s="11"/>
      <c r="V233" s="11"/>
      <c r="W233" s="11">
        <v>178</v>
      </c>
      <c r="X233" s="11"/>
      <c r="Y233" s="11"/>
    </row>
    <row r="234" spans="2:25" ht="32.25" customHeight="1">
      <c r="B234" s="9" t="s">
        <v>17</v>
      </c>
      <c r="C234" s="9"/>
      <c r="D234" s="10">
        <v>4</v>
      </c>
      <c r="E234" s="10"/>
      <c r="F234" s="11">
        <v>0</v>
      </c>
      <c r="G234" s="11"/>
      <c r="H234" s="11">
        <v>3</v>
      </c>
      <c r="I234" s="11"/>
      <c r="J234" s="11">
        <v>1</v>
      </c>
      <c r="K234" s="11"/>
      <c r="L234" s="11">
        <v>0</v>
      </c>
      <c r="M234" s="11"/>
      <c r="N234" s="11">
        <v>0</v>
      </c>
      <c r="O234" s="11"/>
      <c r="P234" s="11">
        <v>0</v>
      </c>
      <c r="Q234" s="11"/>
      <c r="R234" s="11"/>
      <c r="S234" s="11">
        <v>0</v>
      </c>
      <c r="T234" s="11"/>
      <c r="U234" s="11"/>
      <c r="V234" s="11"/>
      <c r="W234" s="11">
        <v>0</v>
      </c>
      <c r="X234" s="11"/>
      <c r="Y234" s="11"/>
    </row>
    <row r="235" spans="2:25" ht="32.25" customHeight="1">
      <c r="B235" s="9" t="s">
        <v>18</v>
      </c>
      <c r="C235" s="9"/>
      <c r="D235" s="10">
        <v>48</v>
      </c>
      <c r="E235" s="10"/>
      <c r="F235" s="11">
        <v>0</v>
      </c>
      <c r="G235" s="11"/>
      <c r="H235" s="11">
        <v>25</v>
      </c>
      <c r="I235" s="11"/>
      <c r="J235" s="11">
        <v>23</v>
      </c>
      <c r="K235" s="11"/>
      <c r="L235" s="11">
        <v>0</v>
      </c>
      <c r="M235" s="11"/>
      <c r="N235" s="11">
        <v>0</v>
      </c>
      <c r="O235" s="11"/>
      <c r="P235" s="11">
        <v>0</v>
      </c>
      <c r="Q235" s="11"/>
      <c r="R235" s="11"/>
      <c r="S235" s="11">
        <v>0</v>
      </c>
      <c r="T235" s="11"/>
      <c r="U235" s="11"/>
      <c r="V235" s="11"/>
      <c r="W235" s="11">
        <v>0</v>
      </c>
      <c r="X235" s="11"/>
      <c r="Y235" s="11"/>
    </row>
    <row r="236" spans="2:25" ht="42" customHeight="1">
      <c r="B236" s="9" t="s">
        <v>69</v>
      </c>
      <c r="C236" s="9"/>
      <c r="D236" s="10">
        <v>1</v>
      </c>
      <c r="E236" s="1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2:25" ht="32.25" customHeight="1">
      <c r="B237" s="9" t="s">
        <v>70</v>
      </c>
      <c r="C237" s="9"/>
      <c r="D237" s="10">
        <v>1</v>
      </c>
      <c r="E237" s="10"/>
      <c r="F237" s="11">
        <v>697</v>
      </c>
      <c r="G237" s="11"/>
      <c r="H237" s="11">
        <v>0</v>
      </c>
      <c r="I237" s="11"/>
      <c r="J237" s="11">
        <v>697</v>
      </c>
      <c r="K237" s="11"/>
      <c r="L237" s="11">
        <v>0</v>
      </c>
      <c r="M237" s="11"/>
      <c r="N237" s="11">
        <v>0</v>
      </c>
      <c r="O237" s="11"/>
      <c r="P237" s="11">
        <v>0</v>
      </c>
      <c r="Q237" s="11"/>
      <c r="R237" s="11"/>
      <c r="S237" s="11">
        <v>0</v>
      </c>
      <c r="T237" s="11"/>
      <c r="U237" s="11"/>
      <c r="V237" s="11"/>
      <c r="W237" s="11">
        <v>0</v>
      </c>
      <c r="X237" s="11"/>
      <c r="Y237" s="11"/>
    </row>
    <row r="238" spans="2:25" ht="33" customHeight="1">
      <c r="B238" s="9" t="s">
        <v>71</v>
      </c>
      <c r="C238" s="9"/>
      <c r="D238" s="10">
        <v>1</v>
      </c>
      <c r="E238" s="1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2:25" ht="32.25" customHeight="1">
      <c r="B239" s="9" t="s">
        <v>20</v>
      </c>
      <c r="C239" s="9"/>
      <c r="D239" s="10">
        <v>1</v>
      </c>
      <c r="E239" s="10"/>
      <c r="F239" s="11">
        <v>0</v>
      </c>
      <c r="G239" s="11"/>
      <c r="H239" s="11">
        <v>1</v>
      </c>
      <c r="I239" s="11"/>
      <c r="J239" s="11">
        <v>0</v>
      </c>
      <c r="K239" s="11"/>
      <c r="L239" s="11">
        <v>0</v>
      </c>
      <c r="M239" s="11"/>
      <c r="N239" s="11">
        <v>0</v>
      </c>
      <c r="O239" s="11"/>
      <c r="P239" s="11">
        <v>0</v>
      </c>
      <c r="Q239" s="11"/>
      <c r="R239" s="11"/>
      <c r="S239" s="11">
        <v>0</v>
      </c>
      <c r="T239" s="11"/>
      <c r="U239" s="11"/>
      <c r="V239" s="11"/>
      <c r="W239" s="11">
        <v>0</v>
      </c>
      <c r="X239" s="11"/>
      <c r="Y239" s="11"/>
    </row>
    <row r="240" spans="2:25" ht="32.25" customHeight="1">
      <c r="B240" s="9" t="s">
        <v>72</v>
      </c>
      <c r="C240" s="9"/>
      <c r="D240" s="10">
        <v>95</v>
      </c>
      <c r="E240" s="1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32.25" customHeight="1">
      <c r="B241" s="9" t="s">
        <v>15</v>
      </c>
      <c r="C241" s="9"/>
      <c r="D241" s="10">
        <v>7</v>
      </c>
      <c r="E241" s="10"/>
      <c r="F241" s="11">
        <v>234032</v>
      </c>
      <c r="G241" s="11"/>
      <c r="H241" s="11">
        <v>71986</v>
      </c>
      <c r="I241" s="11"/>
      <c r="J241" s="11">
        <v>162046</v>
      </c>
      <c r="K241" s="11"/>
      <c r="L241" s="11">
        <v>0</v>
      </c>
      <c r="M241" s="11"/>
      <c r="N241" s="11">
        <v>0</v>
      </c>
      <c r="O241" s="11"/>
      <c r="P241" s="11">
        <v>0</v>
      </c>
      <c r="Q241" s="11"/>
      <c r="R241" s="11"/>
      <c r="S241" s="11">
        <v>0</v>
      </c>
      <c r="T241" s="11"/>
      <c r="U241" s="11"/>
      <c r="V241" s="11"/>
      <c r="W241" s="11">
        <v>0</v>
      </c>
      <c r="X241" s="11"/>
      <c r="Y241" s="11"/>
    </row>
    <row r="242" spans="1:25" ht="32.25" customHeight="1">
      <c r="B242" s="9" t="s">
        <v>16</v>
      </c>
      <c r="C242" s="9"/>
      <c r="D242" s="10">
        <v>29</v>
      </c>
      <c r="E242" s="10"/>
      <c r="F242" s="11">
        <v>33703</v>
      </c>
      <c r="G242" s="11"/>
      <c r="H242" s="11">
        <v>454</v>
      </c>
      <c r="I242" s="11"/>
      <c r="J242" s="11">
        <v>33249</v>
      </c>
      <c r="K242" s="11"/>
      <c r="L242" s="11">
        <v>0</v>
      </c>
      <c r="M242" s="11"/>
      <c r="N242" s="11">
        <v>0</v>
      </c>
      <c r="O242" s="11"/>
      <c r="P242" s="11">
        <v>0</v>
      </c>
      <c r="Q242" s="11"/>
      <c r="R242" s="11"/>
      <c r="S242" s="11">
        <v>0</v>
      </c>
      <c r="T242" s="11"/>
      <c r="U242" s="11"/>
      <c r="V242" s="11"/>
      <c r="W242" s="11">
        <v>0</v>
      </c>
      <c r="X242" s="11"/>
      <c r="Y242" s="11"/>
    </row>
    <row r="243" spans="1:25" ht="33" customHeight="1">
      <c r="B243" s="9" t="s">
        <v>17</v>
      </c>
      <c r="C243" s="9"/>
      <c r="D243" s="10">
        <v>40</v>
      </c>
      <c r="E243" s="10"/>
      <c r="F243" s="11">
        <v>0</v>
      </c>
      <c r="G243" s="11"/>
      <c r="H243" s="11">
        <v>37</v>
      </c>
      <c r="I243" s="11"/>
      <c r="J243" s="11">
        <v>3</v>
      </c>
      <c r="K243" s="11"/>
      <c r="L243" s="11">
        <v>0</v>
      </c>
      <c r="M243" s="11"/>
      <c r="N243" s="11">
        <v>0</v>
      </c>
      <c r="O243" s="11"/>
      <c r="P243" s="11">
        <v>0</v>
      </c>
      <c r="Q243" s="11"/>
      <c r="R243" s="11"/>
      <c r="S243" s="11">
        <v>0</v>
      </c>
      <c r="T243" s="11"/>
      <c r="U243" s="11"/>
      <c r="V243" s="11"/>
      <c r="W243" s="11">
        <v>0</v>
      </c>
      <c r="X243" s="11"/>
      <c r="Y243" s="11"/>
    </row>
    <row r="244" spans="1:25" ht="32.25" customHeight="1">
      <c r="B244" s="9" t="s">
        <v>18</v>
      </c>
      <c r="C244" s="9"/>
      <c r="D244" s="10">
        <v>19</v>
      </c>
      <c r="E244" s="10"/>
      <c r="F244" s="11">
        <v>0</v>
      </c>
      <c r="G244" s="11"/>
      <c r="H244" s="11">
        <v>0</v>
      </c>
      <c r="I244" s="11"/>
      <c r="J244" s="11">
        <v>19</v>
      </c>
      <c r="K244" s="11"/>
      <c r="L244" s="11">
        <v>0</v>
      </c>
      <c r="M244" s="11"/>
      <c r="N244" s="11">
        <v>0</v>
      </c>
      <c r="O244" s="11"/>
      <c r="P244" s="11">
        <v>0</v>
      </c>
      <c r="Q244" s="11"/>
      <c r="R244" s="11"/>
      <c r="S244" s="11">
        <v>0</v>
      </c>
      <c r="T244" s="11"/>
      <c r="U244" s="11"/>
      <c r="V244" s="11"/>
      <c r="W244" s="11">
        <v>0</v>
      </c>
      <c r="X244" s="11"/>
      <c r="Y244" s="11"/>
    </row>
    <row r="245" spans="1:25" ht="32.25" customHeight="1">
      <c r="B245" s="9" t="s">
        <v>73</v>
      </c>
      <c r="C245" s="9"/>
      <c r="D245" s="10">
        <v>16</v>
      </c>
      <c r="E245" s="1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32.25" customHeight="1">
      <c r="B246" s="9" t="s">
        <v>15</v>
      </c>
      <c r="C246" s="9"/>
      <c r="D246" s="10">
        <v>2</v>
      </c>
      <c r="E246" s="10"/>
      <c r="F246" s="11">
        <v>1250</v>
      </c>
      <c r="G246" s="11"/>
      <c r="H246" s="11">
        <v>1250</v>
      </c>
      <c r="I246" s="11"/>
      <c r="J246" s="11">
        <v>0</v>
      </c>
      <c r="K246" s="11"/>
      <c r="L246" s="11">
        <v>0</v>
      </c>
      <c r="M246" s="11"/>
      <c r="N246" s="11">
        <v>0</v>
      </c>
      <c r="O246" s="11"/>
      <c r="P246" s="11">
        <v>0</v>
      </c>
      <c r="Q246" s="11"/>
      <c r="R246" s="11"/>
      <c r="S246" s="11">
        <v>0</v>
      </c>
      <c r="T246" s="11"/>
      <c r="U246" s="11"/>
      <c r="V246" s="11"/>
      <c r="W246" s="11">
        <v>0</v>
      </c>
      <c r="X246" s="11"/>
      <c r="Y246" s="11"/>
    </row>
    <row r="247" spans="1:25" ht="32.25" customHeight="1">
      <c r="B247" s="9" t="s">
        <v>16</v>
      </c>
      <c r="C247" s="9"/>
      <c r="D247" s="10">
        <v>5</v>
      </c>
      <c r="E247" s="10"/>
      <c r="F247" s="11">
        <v>1024</v>
      </c>
      <c r="G247" s="11"/>
      <c r="H247" s="11">
        <v>1008</v>
      </c>
      <c r="I247" s="11"/>
      <c r="J247" s="11">
        <v>0</v>
      </c>
      <c r="K247" s="11"/>
      <c r="L247" s="11">
        <v>0</v>
      </c>
      <c r="M247" s="11"/>
      <c r="N247" s="11">
        <v>0</v>
      </c>
      <c r="O247" s="11"/>
      <c r="P247" s="11">
        <v>0</v>
      </c>
      <c r="Q247" s="11"/>
      <c r="R247" s="11"/>
      <c r="S247" s="11">
        <v>0</v>
      </c>
      <c r="T247" s="11"/>
      <c r="U247" s="11"/>
      <c r="V247" s="11"/>
      <c r="W247" s="11">
        <v>16</v>
      </c>
      <c r="X247" s="11"/>
      <c r="Y247" s="11"/>
    </row>
    <row r="248" spans="1:25" ht="33" customHeight="1">
      <c r="B248" s="9" t="s">
        <v>17</v>
      </c>
      <c r="C248" s="9"/>
      <c r="D248" s="10">
        <v>2</v>
      </c>
      <c r="E248" s="10"/>
      <c r="F248" s="11">
        <v>0</v>
      </c>
      <c r="G248" s="11"/>
      <c r="H248" s="11">
        <v>0</v>
      </c>
      <c r="I248" s="11"/>
      <c r="J248" s="11">
        <v>2</v>
      </c>
      <c r="K248" s="11"/>
      <c r="L248" s="11">
        <v>0</v>
      </c>
      <c r="M248" s="11"/>
      <c r="N248" s="11">
        <v>0</v>
      </c>
      <c r="O248" s="11"/>
      <c r="P248" s="11">
        <v>0</v>
      </c>
      <c r="Q248" s="11"/>
      <c r="R248" s="11"/>
      <c r="S248" s="11">
        <v>0</v>
      </c>
      <c r="T248" s="11"/>
      <c r="U248" s="11"/>
      <c r="V248" s="11"/>
      <c r="W248" s="11">
        <v>0</v>
      </c>
      <c r="X248" s="11"/>
      <c r="Y248" s="11"/>
    </row>
    <row r="249" spans="1:25" ht="32.25" customHeight="1">
      <c r="B249" s="9" t="s">
        <v>18</v>
      </c>
      <c r="C249" s="9"/>
      <c r="D249" s="10">
        <v>7</v>
      </c>
      <c r="E249" s="10"/>
      <c r="F249" s="11">
        <v>0</v>
      </c>
      <c r="G249" s="11"/>
      <c r="H249" s="11">
        <v>0</v>
      </c>
      <c r="I249" s="11"/>
      <c r="J249" s="11">
        <v>7</v>
      </c>
      <c r="K249" s="11"/>
      <c r="L249" s="11">
        <v>0</v>
      </c>
      <c r="M249" s="11"/>
      <c r="N249" s="11">
        <v>0</v>
      </c>
      <c r="O249" s="11"/>
      <c r="P249" s="11">
        <v>0</v>
      </c>
      <c r="Q249" s="11"/>
      <c r="R249" s="11"/>
      <c r="S249" s="11">
        <v>0</v>
      </c>
      <c r="T249" s="11"/>
      <c r="U249" s="11"/>
      <c r="V249" s="11"/>
      <c r="W249" s="11">
        <v>0</v>
      </c>
      <c r="X249" s="11"/>
      <c r="Y249" s="11"/>
    </row>
    <row r="250" spans="1:25" ht="45.75" customHeight="1">
      <c r="B250" s="9" t="s">
        <v>74</v>
      </c>
      <c r="C250" s="9"/>
      <c r="D250" s="10">
        <v>2</v>
      </c>
      <c r="E250" s="1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32.25" customHeight="1">
      <c r="B251" s="9" t="s">
        <v>15</v>
      </c>
      <c r="C251" s="9"/>
      <c r="D251" s="10">
        <v>1</v>
      </c>
      <c r="E251" s="10"/>
      <c r="F251" s="11">
        <v>355</v>
      </c>
      <c r="G251" s="11"/>
      <c r="H251" s="11">
        <v>355</v>
      </c>
      <c r="I251" s="11"/>
      <c r="J251" s="11">
        <v>0</v>
      </c>
      <c r="K251" s="11"/>
      <c r="L251" s="11">
        <v>0</v>
      </c>
      <c r="M251" s="11"/>
      <c r="N251" s="11">
        <v>0</v>
      </c>
      <c r="O251" s="11"/>
      <c r="P251" s="11">
        <v>0</v>
      </c>
      <c r="Q251" s="11"/>
      <c r="R251" s="11"/>
      <c r="S251" s="11">
        <v>0</v>
      </c>
      <c r="T251" s="11"/>
      <c r="U251" s="11"/>
      <c r="V251" s="11"/>
      <c r="W251" s="11">
        <v>0</v>
      </c>
      <c r="X251" s="11"/>
      <c r="Y251" s="11"/>
    </row>
    <row r="252" spans="1:25" ht="32.25" customHeight="1">
      <c r="B252" s="9" t="s">
        <v>16</v>
      </c>
      <c r="C252" s="9"/>
      <c r="D252" s="10">
        <v>1</v>
      </c>
      <c r="E252" s="10"/>
      <c r="F252" s="11">
        <v>582</v>
      </c>
      <c r="G252" s="11"/>
      <c r="H252" s="11">
        <v>582</v>
      </c>
      <c r="I252" s="11"/>
      <c r="J252" s="11">
        <v>0</v>
      </c>
      <c r="K252" s="11"/>
      <c r="L252" s="11">
        <v>0</v>
      </c>
      <c r="M252" s="11"/>
      <c r="N252" s="11">
        <v>0</v>
      </c>
      <c r="O252" s="11"/>
      <c r="P252" s="11">
        <v>0</v>
      </c>
      <c r="Q252" s="11"/>
      <c r="R252" s="11"/>
      <c r="S252" s="11">
        <v>0</v>
      </c>
      <c r="T252" s="11"/>
      <c r="U252" s="11"/>
      <c r="V252" s="11"/>
      <c r="W252" s="11">
        <v>0</v>
      </c>
      <c r="X252" s="11"/>
      <c r="Y252" s="11"/>
    </row>
    <row r="253" spans="1:25" ht="12.75" customHeight="1"/>
    <row r="254" spans="1:25" ht="16.5" customHeight="1">
      <c r="A254" s="3"/>
      <c r="B254" s="3"/>
      <c r="C254" s="3"/>
      <c r="D254" s="3"/>
      <c r="E254" s="3"/>
      <c r="F254" s="3"/>
      <c r="M254" s="4"/>
      <c r="N254" s="4"/>
      <c r="O254" s="4"/>
      <c r="P254" s="4"/>
      <c r="Q254" s="5"/>
      <c r="R254" s="5"/>
      <c r="S254" s="5"/>
      <c r="T254" s="5"/>
      <c r="U254" s="5"/>
      <c r="V254" s="5"/>
      <c r="W254" s="5"/>
    </row>
    <row r="255" spans="1:25" ht="5.25" customHeight="1"/>
    <row r="256" spans="1:25" ht="17.25" customHeight="1">
      <c r="C256" s="6"/>
      <c r="D256" s="6"/>
      <c r="I256" s="6"/>
      <c r="J256" s="6"/>
      <c r="O256" s="6"/>
      <c r="P256" s="6"/>
      <c r="Q256" s="6"/>
      <c r="R256" s="6"/>
      <c r="S256" s="6"/>
    </row>
    <row r="257" spans="3:25" ht="72.75" customHeight="1"/>
    <row r="258" spans="3:25" ht="16.5" customHeight="1">
      <c r="C258" s="7"/>
      <c r="D258" s="7"/>
      <c r="I258" s="7"/>
      <c r="J258" s="7"/>
      <c r="O258" s="7"/>
      <c r="P258" s="7"/>
      <c r="Q258" s="7"/>
      <c r="R258" s="7"/>
      <c r="S258" s="7"/>
      <c r="T258" s="7"/>
    </row>
    <row r="259" spans="3:25" ht="16.5" customHeight="1">
      <c r="V259" s="8"/>
      <c r="W259" s="8"/>
      <c r="X259" s="8"/>
      <c r="Y259" s="8"/>
    </row>
  </sheetData>
  <mergeCells count="2458">
    <mergeCell ref="A1:Q2"/>
    <mergeCell ref="R1:Y1"/>
    <mergeCell ref="B3:Y3"/>
    <mergeCell ref="B4:Z4"/>
    <mergeCell ref="B5:Z5"/>
    <mergeCell ref="A6:X6"/>
    <mergeCell ref="B7:C9"/>
    <mergeCell ref="D7:E9"/>
    <mergeCell ref="F7:G9"/>
    <mergeCell ref="H7:Y7"/>
    <mergeCell ref="H8:I9"/>
    <mergeCell ref="J8:V8"/>
    <mergeCell ref="W8:Y9"/>
    <mergeCell ref="J9:K9"/>
    <mergeCell ref="L9:M9"/>
    <mergeCell ref="N9:O9"/>
    <mergeCell ref="P9:R9"/>
    <mergeCell ref="S9:V9"/>
    <mergeCell ref="B10:C10"/>
    <mergeCell ref="D10:E10"/>
    <mergeCell ref="F10:G10"/>
    <mergeCell ref="H10:I10"/>
    <mergeCell ref="J10:K10"/>
    <mergeCell ref="L10:M10"/>
    <mergeCell ref="N10:O10"/>
    <mergeCell ref="P10:R10"/>
    <mergeCell ref="S10:V10"/>
    <mergeCell ref="W10:Y10"/>
    <mergeCell ref="B11:C11"/>
    <mergeCell ref="D11:E11"/>
    <mergeCell ref="F11:G11"/>
    <mergeCell ref="H11:I11"/>
    <mergeCell ref="J11:K11"/>
    <mergeCell ref="L11:M11"/>
    <mergeCell ref="N11:O11"/>
    <mergeCell ref="P11:R11"/>
    <mergeCell ref="S11:V11"/>
    <mergeCell ref="W11:Y11"/>
    <mergeCell ref="B12:C12"/>
    <mergeCell ref="D12:E12"/>
    <mergeCell ref="F12:G12"/>
    <mergeCell ref="H12:I12"/>
    <mergeCell ref="J12:K12"/>
    <mergeCell ref="L12:M12"/>
    <mergeCell ref="N12:O12"/>
    <mergeCell ref="P12:R12"/>
    <mergeCell ref="S12:V12"/>
    <mergeCell ref="W12:Y12"/>
    <mergeCell ref="B13:C13"/>
    <mergeCell ref="D13:E13"/>
    <mergeCell ref="F13:G13"/>
    <mergeCell ref="H13:I13"/>
    <mergeCell ref="J13:K13"/>
    <mergeCell ref="L13:M13"/>
    <mergeCell ref="N13:O13"/>
    <mergeCell ref="P13:R13"/>
    <mergeCell ref="S13:V13"/>
    <mergeCell ref="W13:Y13"/>
    <mergeCell ref="B14:C14"/>
    <mergeCell ref="D14:E14"/>
    <mergeCell ref="F14:G14"/>
    <mergeCell ref="H14:I14"/>
    <mergeCell ref="J14:K14"/>
    <mergeCell ref="L14:M14"/>
    <mergeCell ref="N14:O14"/>
    <mergeCell ref="P14:R14"/>
    <mergeCell ref="S14:V14"/>
    <mergeCell ref="W14:Y14"/>
    <mergeCell ref="B15:C15"/>
    <mergeCell ref="D15:E15"/>
    <mergeCell ref="F15:G15"/>
    <mergeCell ref="H15:I15"/>
    <mergeCell ref="J15:K15"/>
    <mergeCell ref="L15:M15"/>
    <mergeCell ref="N15:O15"/>
    <mergeCell ref="P15:R15"/>
    <mergeCell ref="S15:V15"/>
    <mergeCell ref="W15:Y15"/>
    <mergeCell ref="B16:C16"/>
    <mergeCell ref="D16:E16"/>
    <mergeCell ref="F16:G16"/>
    <mergeCell ref="H16:I16"/>
    <mergeCell ref="J16:K16"/>
    <mergeCell ref="L16:M16"/>
    <mergeCell ref="N16:O16"/>
    <mergeCell ref="P16:R16"/>
    <mergeCell ref="S16:V16"/>
    <mergeCell ref="W16:Y16"/>
    <mergeCell ref="B17:C17"/>
    <mergeCell ref="D17:E17"/>
    <mergeCell ref="F17:G17"/>
    <mergeCell ref="H17:I17"/>
    <mergeCell ref="J17:K17"/>
    <mergeCell ref="L17:M17"/>
    <mergeCell ref="N17:O17"/>
    <mergeCell ref="P17:R17"/>
    <mergeCell ref="S17:V17"/>
    <mergeCell ref="W17:Y17"/>
    <mergeCell ref="B18:C18"/>
    <mergeCell ref="D18:E18"/>
    <mergeCell ref="F18:G18"/>
    <mergeCell ref="H18:I18"/>
    <mergeCell ref="J18:K18"/>
    <mergeCell ref="L18:M18"/>
    <mergeCell ref="N18:O18"/>
    <mergeCell ref="P18:R18"/>
    <mergeCell ref="S18:V18"/>
    <mergeCell ref="W18:Y18"/>
    <mergeCell ref="B19:C19"/>
    <mergeCell ref="D19:E19"/>
    <mergeCell ref="F19:G19"/>
    <mergeCell ref="H19:I19"/>
    <mergeCell ref="J19:K19"/>
    <mergeCell ref="L19:M19"/>
    <mergeCell ref="N19:O19"/>
    <mergeCell ref="P19:R19"/>
    <mergeCell ref="S19:V19"/>
    <mergeCell ref="W19:Y19"/>
    <mergeCell ref="B20:C20"/>
    <mergeCell ref="D20:E20"/>
    <mergeCell ref="F20:G20"/>
    <mergeCell ref="H20:I20"/>
    <mergeCell ref="J20:K20"/>
    <mergeCell ref="L20:M20"/>
    <mergeCell ref="N20:O20"/>
    <mergeCell ref="P20:R20"/>
    <mergeCell ref="S20:V20"/>
    <mergeCell ref="W20:Y20"/>
    <mergeCell ref="B21:C21"/>
    <mergeCell ref="D21:E21"/>
    <mergeCell ref="F21:G21"/>
    <mergeCell ref="H21:I21"/>
    <mergeCell ref="J21:K21"/>
    <mergeCell ref="L21:M21"/>
    <mergeCell ref="N21:O21"/>
    <mergeCell ref="P21:R21"/>
    <mergeCell ref="S21:V21"/>
    <mergeCell ref="W21:Y21"/>
    <mergeCell ref="B22:C22"/>
    <mergeCell ref="D22:E22"/>
    <mergeCell ref="F22:G22"/>
    <mergeCell ref="H22:I22"/>
    <mergeCell ref="J22:K22"/>
    <mergeCell ref="L22:M22"/>
    <mergeCell ref="N22:O22"/>
    <mergeCell ref="P22:R22"/>
    <mergeCell ref="S22:V22"/>
    <mergeCell ref="W22:Y22"/>
    <mergeCell ref="B23:C23"/>
    <mergeCell ref="D23:E23"/>
    <mergeCell ref="F23:G23"/>
    <mergeCell ref="H23:I23"/>
    <mergeCell ref="J23:K23"/>
    <mergeCell ref="L23:M23"/>
    <mergeCell ref="N23:O23"/>
    <mergeCell ref="P23:R23"/>
    <mergeCell ref="S23:V23"/>
    <mergeCell ref="W23:Y23"/>
    <mergeCell ref="B24:C24"/>
    <mergeCell ref="D24:E24"/>
    <mergeCell ref="F24:G24"/>
    <mergeCell ref="H24:I24"/>
    <mergeCell ref="J24:K24"/>
    <mergeCell ref="L24:M24"/>
    <mergeCell ref="N24:O24"/>
    <mergeCell ref="P24:R24"/>
    <mergeCell ref="S24:V24"/>
    <mergeCell ref="W24:Y24"/>
    <mergeCell ref="B25:C25"/>
    <mergeCell ref="D25:E25"/>
    <mergeCell ref="F25:G25"/>
    <mergeCell ref="H25:I25"/>
    <mergeCell ref="J25:K25"/>
    <mergeCell ref="L25:M25"/>
    <mergeCell ref="N25:O25"/>
    <mergeCell ref="P25:R25"/>
    <mergeCell ref="S25:V25"/>
    <mergeCell ref="W25:Y25"/>
    <mergeCell ref="B26:C26"/>
    <mergeCell ref="D26:E26"/>
    <mergeCell ref="F26:G26"/>
    <mergeCell ref="H26:I26"/>
    <mergeCell ref="J26:K26"/>
    <mergeCell ref="L26:M26"/>
    <mergeCell ref="N26:O26"/>
    <mergeCell ref="P26:R26"/>
    <mergeCell ref="S26:V26"/>
    <mergeCell ref="W26:Y26"/>
    <mergeCell ref="B27:C27"/>
    <mergeCell ref="D27:E27"/>
    <mergeCell ref="F27:G27"/>
    <mergeCell ref="H27:I27"/>
    <mergeCell ref="J27:K27"/>
    <mergeCell ref="L27:M27"/>
    <mergeCell ref="N27:O27"/>
    <mergeCell ref="P27:R27"/>
    <mergeCell ref="S27:V27"/>
    <mergeCell ref="W27:Y27"/>
    <mergeCell ref="B28:C28"/>
    <mergeCell ref="D28:E28"/>
    <mergeCell ref="F28:G28"/>
    <mergeCell ref="H28:I28"/>
    <mergeCell ref="J28:K28"/>
    <mergeCell ref="L28:M28"/>
    <mergeCell ref="N28:O28"/>
    <mergeCell ref="P28:R28"/>
    <mergeCell ref="S28:V28"/>
    <mergeCell ref="W28:Y28"/>
    <mergeCell ref="B29:C29"/>
    <mergeCell ref="D29:E29"/>
    <mergeCell ref="F29:G29"/>
    <mergeCell ref="H29:I29"/>
    <mergeCell ref="J29:K29"/>
    <mergeCell ref="L29:M29"/>
    <mergeCell ref="N29:O29"/>
    <mergeCell ref="P29:R29"/>
    <mergeCell ref="S29:V29"/>
    <mergeCell ref="W29:Y29"/>
    <mergeCell ref="B30:C30"/>
    <mergeCell ref="D30:E30"/>
    <mergeCell ref="F30:G30"/>
    <mergeCell ref="H30:I30"/>
    <mergeCell ref="J30:K30"/>
    <mergeCell ref="L30:M30"/>
    <mergeCell ref="N30:O30"/>
    <mergeCell ref="P30:R30"/>
    <mergeCell ref="S30:V30"/>
    <mergeCell ref="W30:Y30"/>
    <mergeCell ref="B31:C31"/>
    <mergeCell ref="D31:E31"/>
    <mergeCell ref="F31:G31"/>
    <mergeCell ref="H31:I31"/>
    <mergeCell ref="J31:K31"/>
    <mergeCell ref="L31:M31"/>
    <mergeCell ref="N31:O31"/>
    <mergeCell ref="P31:R31"/>
    <mergeCell ref="S31:V31"/>
    <mergeCell ref="W31:Y31"/>
    <mergeCell ref="B32:C32"/>
    <mergeCell ref="D32:E32"/>
    <mergeCell ref="F32:G32"/>
    <mergeCell ref="H32:I32"/>
    <mergeCell ref="J32:K32"/>
    <mergeCell ref="L32:M32"/>
    <mergeCell ref="N32:O32"/>
    <mergeCell ref="P32:R32"/>
    <mergeCell ref="S32:V32"/>
    <mergeCell ref="W32:Y32"/>
    <mergeCell ref="B33:C33"/>
    <mergeCell ref="D33:E33"/>
    <mergeCell ref="F33:G33"/>
    <mergeCell ref="H33:I33"/>
    <mergeCell ref="J33:K33"/>
    <mergeCell ref="L33:M33"/>
    <mergeCell ref="N33:O33"/>
    <mergeCell ref="P33:R33"/>
    <mergeCell ref="S33:V33"/>
    <mergeCell ref="W33:Y33"/>
    <mergeCell ref="B34:C34"/>
    <mergeCell ref="D34:E34"/>
    <mergeCell ref="F34:G34"/>
    <mergeCell ref="H34:I34"/>
    <mergeCell ref="J34:K34"/>
    <mergeCell ref="L34:M34"/>
    <mergeCell ref="N34:O34"/>
    <mergeCell ref="P34:R34"/>
    <mergeCell ref="S34:V34"/>
    <mergeCell ref="W34:Y34"/>
    <mergeCell ref="B35:C35"/>
    <mergeCell ref="D35:E35"/>
    <mergeCell ref="F35:G35"/>
    <mergeCell ref="H35:I35"/>
    <mergeCell ref="J35:K35"/>
    <mergeCell ref="L35:M35"/>
    <mergeCell ref="N35:O35"/>
    <mergeCell ref="P35:R35"/>
    <mergeCell ref="S35:V35"/>
    <mergeCell ref="W35:Y35"/>
    <mergeCell ref="B36:C36"/>
    <mergeCell ref="D36:E36"/>
    <mergeCell ref="F36:G36"/>
    <mergeCell ref="H36:I36"/>
    <mergeCell ref="J36:K36"/>
    <mergeCell ref="L36:M36"/>
    <mergeCell ref="N36:O36"/>
    <mergeCell ref="P36:R36"/>
    <mergeCell ref="S36:V36"/>
    <mergeCell ref="W36:Y36"/>
    <mergeCell ref="B37:C37"/>
    <mergeCell ref="D37:E37"/>
    <mergeCell ref="F37:G37"/>
    <mergeCell ref="H37:I37"/>
    <mergeCell ref="J37:K37"/>
    <mergeCell ref="L37:M37"/>
    <mergeCell ref="N37:O37"/>
    <mergeCell ref="P37:R37"/>
    <mergeCell ref="S37:V37"/>
    <mergeCell ref="W37:Y37"/>
    <mergeCell ref="B38:C38"/>
    <mergeCell ref="D38:E38"/>
    <mergeCell ref="F38:G38"/>
    <mergeCell ref="H38:I38"/>
    <mergeCell ref="J38:K38"/>
    <mergeCell ref="L38:M38"/>
    <mergeCell ref="N38:O38"/>
    <mergeCell ref="P38:R38"/>
    <mergeCell ref="S38:V38"/>
    <mergeCell ref="W38:Y38"/>
    <mergeCell ref="B39:C39"/>
    <mergeCell ref="D39:E39"/>
    <mergeCell ref="F39:G39"/>
    <mergeCell ref="H39:I39"/>
    <mergeCell ref="J39:K39"/>
    <mergeCell ref="L39:M39"/>
    <mergeCell ref="N39:O39"/>
    <mergeCell ref="P39:R39"/>
    <mergeCell ref="S39:V39"/>
    <mergeCell ref="W39:Y39"/>
    <mergeCell ref="B40:C40"/>
    <mergeCell ref="D40:E40"/>
    <mergeCell ref="F40:G40"/>
    <mergeCell ref="H40:I40"/>
    <mergeCell ref="J40:K40"/>
    <mergeCell ref="L40:M40"/>
    <mergeCell ref="N40:O40"/>
    <mergeCell ref="P40:R40"/>
    <mergeCell ref="S40:V40"/>
    <mergeCell ref="W40:Y40"/>
    <mergeCell ref="B41:C41"/>
    <mergeCell ref="D41:E41"/>
    <mergeCell ref="F41:G41"/>
    <mergeCell ref="H41:I41"/>
    <mergeCell ref="J41:K41"/>
    <mergeCell ref="L41:M41"/>
    <mergeCell ref="N41:O41"/>
    <mergeCell ref="P41:R41"/>
    <mergeCell ref="S41:V41"/>
    <mergeCell ref="W41:Y41"/>
    <mergeCell ref="B42:C42"/>
    <mergeCell ref="D42:E42"/>
    <mergeCell ref="F42:G42"/>
    <mergeCell ref="H42:I42"/>
    <mergeCell ref="J42:K42"/>
    <mergeCell ref="L42:M42"/>
    <mergeCell ref="N42:O42"/>
    <mergeCell ref="P42:R42"/>
    <mergeCell ref="S42:V42"/>
    <mergeCell ref="W42:Y42"/>
    <mergeCell ref="B43:C43"/>
    <mergeCell ref="D43:E43"/>
    <mergeCell ref="F43:G43"/>
    <mergeCell ref="H43:I43"/>
    <mergeCell ref="J43:K43"/>
    <mergeCell ref="L43:M43"/>
    <mergeCell ref="N43:O43"/>
    <mergeCell ref="P43:R43"/>
    <mergeCell ref="S43:V43"/>
    <mergeCell ref="W43:Y43"/>
    <mergeCell ref="B44:C44"/>
    <mergeCell ref="D44:E44"/>
    <mergeCell ref="F44:G44"/>
    <mergeCell ref="H44:I44"/>
    <mergeCell ref="J44:K44"/>
    <mergeCell ref="L44:M44"/>
    <mergeCell ref="N44:O44"/>
    <mergeCell ref="P44:R44"/>
    <mergeCell ref="S44:V44"/>
    <mergeCell ref="W44:Y44"/>
    <mergeCell ref="B45:C45"/>
    <mergeCell ref="D45:E45"/>
    <mergeCell ref="F45:G45"/>
    <mergeCell ref="H45:I45"/>
    <mergeCell ref="J45:K45"/>
    <mergeCell ref="L45:M45"/>
    <mergeCell ref="N45:O45"/>
    <mergeCell ref="P45:R45"/>
    <mergeCell ref="S45:V45"/>
    <mergeCell ref="W45:Y45"/>
    <mergeCell ref="B46:C46"/>
    <mergeCell ref="D46:E46"/>
    <mergeCell ref="F46:G46"/>
    <mergeCell ref="H46:I46"/>
    <mergeCell ref="J46:K46"/>
    <mergeCell ref="L46:M46"/>
    <mergeCell ref="N46:O46"/>
    <mergeCell ref="P46:R46"/>
    <mergeCell ref="S46:V46"/>
    <mergeCell ref="W46:Y46"/>
    <mergeCell ref="B47:C47"/>
    <mergeCell ref="D47:E47"/>
    <mergeCell ref="F47:G47"/>
    <mergeCell ref="H47:I47"/>
    <mergeCell ref="J47:K47"/>
    <mergeCell ref="L47:M47"/>
    <mergeCell ref="N47:O47"/>
    <mergeCell ref="P47:R47"/>
    <mergeCell ref="S47:V47"/>
    <mergeCell ref="W47:Y47"/>
    <mergeCell ref="B48:C48"/>
    <mergeCell ref="D48:E48"/>
    <mergeCell ref="F48:G48"/>
    <mergeCell ref="H48:I48"/>
    <mergeCell ref="J48:K48"/>
    <mergeCell ref="L48:M48"/>
    <mergeCell ref="N48:O48"/>
    <mergeCell ref="P48:R48"/>
    <mergeCell ref="S48:V48"/>
    <mergeCell ref="W48:Y48"/>
    <mergeCell ref="B49:C49"/>
    <mergeCell ref="D49:E49"/>
    <mergeCell ref="F49:G49"/>
    <mergeCell ref="H49:I49"/>
    <mergeCell ref="J49:K49"/>
    <mergeCell ref="L49:M49"/>
    <mergeCell ref="N49:O49"/>
    <mergeCell ref="P49:R49"/>
    <mergeCell ref="S49:V49"/>
    <mergeCell ref="W49:Y49"/>
    <mergeCell ref="B50:C50"/>
    <mergeCell ref="D50:E50"/>
    <mergeCell ref="F50:G50"/>
    <mergeCell ref="H50:I50"/>
    <mergeCell ref="J50:K50"/>
    <mergeCell ref="L50:M50"/>
    <mergeCell ref="N50:O50"/>
    <mergeCell ref="P50:R50"/>
    <mergeCell ref="S50:V50"/>
    <mergeCell ref="W50:Y50"/>
    <mergeCell ref="B51:C51"/>
    <mergeCell ref="D51:E51"/>
    <mergeCell ref="F51:G51"/>
    <mergeCell ref="H51:I51"/>
    <mergeCell ref="J51:K51"/>
    <mergeCell ref="L51:M51"/>
    <mergeCell ref="N51:O51"/>
    <mergeCell ref="P51:R51"/>
    <mergeCell ref="S51:V51"/>
    <mergeCell ref="W51:Y51"/>
    <mergeCell ref="B52:C52"/>
    <mergeCell ref="D52:E52"/>
    <mergeCell ref="F52:G52"/>
    <mergeCell ref="H52:I52"/>
    <mergeCell ref="J52:K52"/>
    <mergeCell ref="L52:M52"/>
    <mergeCell ref="N52:O52"/>
    <mergeCell ref="P52:R52"/>
    <mergeCell ref="S52:V52"/>
    <mergeCell ref="W52:Y52"/>
    <mergeCell ref="B53:C53"/>
    <mergeCell ref="D53:E53"/>
    <mergeCell ref="F53:G53"/>
    <mergeCell ref="H53:I53"/>
    <mergeCell ref="J53:K53"/>
    <mergeCell ref="L53:M53"/>
    <mergeCell ref="N53:O53"/>
    <mergeCell ref="P53:R53"/>
    <mergeCell ref="S53:V53"/>
    <mergeCell ref="W53:Y53"/>
    <mergeCell ref="B54:C54"/>
    <mergeCell ref="D54:E54"/>
    <mergeCell ref="F54:G54"/>
    <mergeCell ref="H54:I54"/>
    <mergeCell ref="J54:K54"/>
    <mergeCell ref="L54:M54"/>
    <mergeCell ref="N54:O54"/>
    <mergeCell ref="P54:R54"/>
    <mergeCell ref="S54:V54"/>
    <mergeCell ref="W54:Y54"/>
    <mergeCell ref="B55:C55"/>
    <mergeCell ref="D55:E55"/>
    <mergeCell ref="F55:G55"/>
    <mergeCell ref="H55:I55"/>
    <mergeCell ref="J55:K55"/>
    <mergeCell ref="L55:M55"/>
    <mergeCell ref="N55:O55"/>
    <mergeCell ref="P55:R55"/>
    <mergeCell ref="S55:V55"/>
    <mergeCell ref="W55:Y55"/>
    <mergeCell ref="B56:C56"/>
    <mergeCell ref="D56:E56"/>
    <mergeCell ref="F56:G56"/>
    <mergeCell ref="H56:I56"/>
    <mergeCell ref="J56:K56"/>
    <mergeCell ref="L56:M56"/>
    <mergeCell ref="N56:O56"/>
    <mergeCell ref="P56:R56"/>
    <mergeCell ref="S56:V56"/>
    <mergeCell ref="W56:Y56"/>
    <mergeCell ref="B57:C57"/>
    <mergeCell ref="D57:E57"/>
    <mergeCell ref="F57:G57"/>
    <mergeCell ref="H57:I57"/>
    <mergeCell ref="J57:K57"/>
    <mergeCell ref="L57:M57"/>
    <mergeCell ref="N57:O57"/>
    <mergeCell ref="P57:R57"/>
    <mergeCell ref="S57:V57"/>
    <mergeCell ref="W57:Y57"/>
    <mergeCell ref="B58:C58"/>
    <mergeCell ref="D58:E58"/>
    <mergeCell ref="F58:G58"/>
    <mergeCell ref="H58:I58"/>
    <mergeCell ref="J58:K58"/>
    <mergeCell ref="L58:M58"/>
    <mergeCell ref="N58:O58"/>
    <mergeCell ref="P58:R58"/>
    <mergeCell ref="S58:V58"/>
    <mergeCell ref="W58:Y58"/>
    <mergeCell ref="B59:C59"/>
    <mergeCell ref="D59:E59"/>
    <mergeCell ref="F59:G59"/>
    <mergeCell ref="H59:I59"/>
    <mergeCell ref="J59:K59"/>
    <mergeCell ref="L59:M59"/>
    <mergeCell ref="N59:O59"/>
    <mergeCell ref="P59:R59"/>
    <mergeCell ref="S59:V59"/>
    <mergeCell ref="W59:Y59"/>
    <mergeCell ref="B60:C60"/>
    <mergeCell ref="D60:E60"/>
    <mergeCell ref="F60:G60"/>
    <mergeCell ref="H60:I60"/>
    <mergeCell ref="J60:K60"/>
    <mergeCell ref="L60:M60"/>
    <mergeCell ref="N60:O60"/>
    <mergeCell ref="P60:R60"/>
    <mergeCell ref="S60:V60"/>
    <mergeCell ref="W60:Y60"/>
    <mergeCell ref="B61:C61"/>
    <mergeCell ref="D61:E61"/>
    <mergeCell ref="F61:G61"/>
    <mergeCell ref="H61:I61"/>
    <mergeCell ref="J61:K61"/>
    <mergeCell ref="L61:M61"/>
    <mergeCell ref="N61:O61"/>
    <mergeCell ref="P61:R61"/>
    <mergeCell ref="S61:V61"/>
    <mergeCell ref="W61:Y61"/>
    <mergeCell ref="B62:C62"/>
    <mergeCell ref="D62:E62"/>
    <mergeCell ref="F62:G62"/>
    <mergeCell ref="H62:I62"/>
    <mergeCell ref="J62:K62"/>
    <mergeCell ref="L62:M62"/>
    <mergeCell ref="N62:O62"/>
    <mergeCell ref="P62:R62"/>
    <mergeCell ref="S62:V62"/>
    <mergeCell ref="W62:Y62"/>
    <mergeCell ref="B63:C63"/>
    <mergeCell ref="D63:E63"/>
    <mergeCell ref="F63:G63"/>
    <mergeCell ref="H63:I63"/>
    <mergeCell ref="J63:K63"/>
    <mergeCell ref="L63:M63"/>
    <mergeCell ref="N63:O63"/>
    <mergeCell ref="P63:R63"/>
    <mergeCell ref="S63:V63"/>
    <mergeCell ref="W63:Y63"/>
    <mergeCell ref="B64:C64"/>
    <mergeCell ref="D64:E64"/>
    <mergeCell ref="F64:G64"/>
    <mergeCell ref="H64:I64"/>
    <mergeCell ref="J64:K64"/>
    <mergeCell ref="L64:M64"/>
    <mergeCell ref="N64:O64"/>
    <mergeCell ref="P64:R64"/>
    <mergeCell ref="S64:V64"/>
    <mergeCell ref="W64:Y64"/>
    <mergeCell ref="B65:C65"/>
    <mergeCell ref="D65:E65"/>
    <mergeCell ref="F65:G65"/>
    <mergeCell ref="H65:I65"/>
    <mergeCell ref="J65:K65"/>
    <mergeCell ref="L65:M65"/>
    <mergeCell ref="N65:O65"/>
    <mergeCell ref="P65:R65"/>
    <mergeCell ref="S65:V65"/>
    <mergeCell ref="W65:Y65"/>
    <mergeCell ref="B66:C66"/>
    <mergeCell ref="D66:E66"/>
    <mergeCell ref="F66:G66"/>
    <mergeCell ref="H66:I66"/>
    <mergeCell ref="J66:K66"/>
    <mergeCell ref="L66:M66"/>
    <mergeCell ref="N66:O66"/>
    <mergeCell ref="P66:R66"/>
    <mergeCell ref="S66:V66"/>
    <mergeCell ref="W66:Y66"/>
    <mergeCell ref="B67:C67"/>
    <mergeCell ref="D67:E67"/>
    <mergeCell ref="F67:G67"/>
    <mergeCell ref="H67:I67"/>
    <mergeCell ref="J67:K67"/>
    <mergeCell ref="L67:M67"/>
    <mergeCell ref="N67:O67"/>
    <mergeCell ref="P67:R67"/>
    <mergeCell ref="S67:V67"/>
    <mergeCell ref="W67:Y67"/>
    <mergeCell ref="B68:C68"/>
    <mergeCell ref="D68:E68"/>
    <mergeCell ref="F68:G68"/>
    <mergeCell ref="H68:I68"/>
    <mergeCell ref="J68:K68"/>
    <mergeCell ref="L68:M68"/>
    <mergeCell ref="N68:O68"/>
    <mergeCell ref="P68:R68"/>
    <mergeCell ref="S68:V68"/>
    <mergeCell ref="W68:Y68"/>
    <mergeCell ref="B69:C69"/>
    <mergeCell ref="D69:E69"/>
    <mergeCell ref="F69:G69"/>
    <mergeCell ref="H69:I69"/>
    <mergeCell ref="J69:K69"/>
    <mergeCell ref="L69:M69"/>
    <mergeCell ref="N69:O69"/>
    <mergeCell ref="P69:R69"/>
    <mergeCell ref="S69:V69"/>
    <mergeCell ref="W69:Y69"/>
    <mergeCell ref="B70:C70"/>
    <mergeCell ref="D70:E70"/>
    <mergeCell ref="F70:G70"/>
    <mergeCell ref="H70:I70"/>
    <mergeCell ref="J70:K70"/>
    <mergeCell ref="L70:M70"/>
    <mergeCell ref="N70:O70"/>
    <mergeCell ref="P70:R70"/>
    <mergeCell ref="S70:V70"/>
    <mergeCell ref="W70:Y70"/>
    <mergeCell ref="B71:C71"/>
    <mergeCell ref="D71:E71"/>
    <mergeCell ref="F71:G71"/>
    <mergeCell ref="H71:I71"/>
    <mergeCell ref="J71:K71"/>
    <mergeCell ref="L71:M71"/>
    <mergeCell ref="N71:O71"/>
    <mergeCell ref="P71:R71"/>
    <mergeCell ref="S71:V71"/>
    <mergeCell ref="W71:Y71"/>
    <mergeCell ref="B72:C72"/>
    <mergeCell ref="D72:E72"/>
    <mergeCell ref="F72:G72"/>
    <mergeCell ref="H72:I72"/>
    <mergeCell ref="J72:K72"/>
    <mergeCell ref="L72:M72"/>
    <mergeCell ref="N72:O72"/>
    <mergeCell ref="P72:R72"/>
    <mergeCell ref="S72:V72"/>
    <mergeCell ref="W72:Y72"/>
    <mergeCell ref="B73:C73"/>
    <mergeCell ref="D73:E73"/>
    <mergeCell ref="F73:G73"/>
    <mergeCell ref="H73:I73"/>
    <mergeCell ref="J73:K73"/>
    <mergeCell ref="L73:M73"/>
    <mergeCell ref="N73:O73"/>
    <mergeCell ref="P73:R73"/>
    <mergeCell ref="S73:V73"/>
    <mergeCell ref="W73:Y73"/>
    <mergeCell ref="B74:C74"/>
    <mergeCell ref="D74:E74"/>
    <mergeCell ref="F74:G74"/>
    <mergeCell ref="H74:I74"/>
    <mergeCell ref="J74:K74"/>
    <mergeCell ref="L74:M74"/>
    <mergeCell ref="N74:O74"/>
    <mergeCell ref="P74:R74"/>
    <mergeCell ref="S74:V74"/>
    <mergeCell ref="W74:Y74"/>
    <mergeCell ref="B75:C75"/>
    <mergeCell ref="D75:E75"/>
    <mergeCell ref="F75:G75"/>
    <mergeCell ref="H75:I75"/>
    <mergeCell ref="J75:K75"/>
    <mergeCell ref="L75:M75"/>
    <mergeCell ref="N75:O75"/>
    <mergeCell ref="P75:R75"/>
    <mergeCell ref="S75:V75"/>
    <mergeCell ref="W75:Y75"/>
    <mergeCell ref="B76:C76"/>
    <mergeCell ref="D76:E76"/>
    <mergeCell ref="F76:G76"/>
    <mergeCell ref="H76:I76"/>
    <mergeCell ref="J76:K76"/>
    <mergeCell ref="L76:M76"/>
    <mergeCell ref="N76:O76"/>
    <mergeCell ref="P76:R76"/>
    <mergeCell ref="S76:V76"/>
    <mergeCell ref="W76:Y76"/>
    <mergeCell ref="B77:C77"/>
    <mergeCell ref="D77:E77"/>
    <mergeCell ref="F77:G77"/>
    <mergeCell ref="H77:I77"/>
    <mergeCell ref="J77:K77"/>
    <mergeCell ref="L77:M77"/>
    <mergeCell ref="N77:O77"/>
    <mergeCell ref="P77:R77"/>
    <mergeCell ref="S77:V77"/>
    <mergeCell ref="W77:Y77"/>
    <mergeCell ref="B78:C78"/>
    <mergeCell ref="D78:E78"/>
    <mergeCell ref="F78:G78"/>
    <mergeCell ref="H78:I78"/>
    <mergeCell ref="J78:K78"/>
    <mergeCell ref="L78:M78"/>
    <mergeCell ref="N78:O78"/>
    <mergeCell ref="P78:R78"/>
    <mergeCell ref="S78:V78"/>
    <mergeCell ref="W78:Y78"/>
    <mergeCell ref="B79:C79"/>
    <mergeCell ref="D79:E79"/>
    <mergeCell ref="F79:G79"/>
    <mergeCell ref="H79:I79"/>
    <mergeCell ref="J79:K79"/>
    <mergeCell ref="L79:M79"/>
    <mergeCell ref="N79:O79"/>
    <mergeCell ref="P79:R79"/>
    <mergeCell ref="S79:V79"/>
    <mergeCell ref="W79:Y79"/>
    <mergeCell ref="B80:C80"/>
    <mergeCell ref="D80:E80"/>
    <mergeCell ref="F80:G80"/>
    <mergeCell ref="H80:I80"/>
    <mergeCell ref="J80:K80"/>
    <mergeCell ref="L80:M80"/>
    <mergeCell ref="N80:O80"/>
    <mergeCell ref="P80:R80"/>
    <mergeCell ref="S80:V80"/>
    <mergeCell ref="W80:Y80"/>
    <mergeCell ref="B81:C81"/>
    <mergeCell ref="D81:E81"/>
    <mergeCell ref="F81:G81"/>
    <mergeCell ref="H81:I81"/>
    <mergeCell ref="J81:K81"/>
    <mergeCell ref="L81:M81"/>
    <mergeCell ref="N81:O81"/>
    <mergeCell ref="P81:R81"/>
    <mergeCell ref="S81:V81"/>
    <mergeCell ref="W81:Y81"/>
    <mergeCell ref="B82:C82"/>
    <mergeCell ref="D82:E82"/>
    <mergeCell ref="F82:G82"/>
    <mergeCell ref="H82:I82"/>
    <mergeCell ref="J82:K82"/>
    <mergeCell ref="L82:M82"/>
    <mergeCell ref="N82:O82"/>
    <mergeCell ref="P82:R82"/>
    <mergeCell ref="S82:V82"/>
    <mergeCell ref="W82:Y82"/>
    <mergeCell ref="B83:C83"/>
    <mergeCell ref="D83:E83"/>
    <mergeCell ref="F83:G83"/>
    <mergeCell ref="H83:I83"/>
    <mergeCell ref="J83:K83"/>
    <mergeCell ref="L83:M83"/>
    <mergeCell ref="N83:O83"/>
    <mergeCell ref="P83:R83"/>
    <mergeCell ref="S83:V83"/>
    <mergeCell ref="W83:Y83"/>
    <mergeCell ref="B84:C84"/>
    <mergeCell ref="D84:E84"/>
    <mergeCell ref="F84:G84"/>
    <mergeCell ref="H84:I84"/>
    <mergeCell ref="J84:K84"/>
    <mergeCell ref="L84:M84"/>
    <mergeCell ref="N84:O84"/>
    <mergeCell ref="P84:R84"/>
    <mergeCell ref="S84:V84"/>
    <mergeCell ref="W84:Y84"/>
    <mergeCell ref="B85:C85"/>
    <mergeCell ref="D85:E85"/>
    <mergeCell ref="F85:G85"/>
    <mergeCell ref="H85:I85"/>
    <mergeCell ref="J85:K85"/>
    <mergeCell ref="L85:M85"/>
    <mergeCell ref="N85:O85"/>
    <mergeCell ref="P85:R85"/>
    <mergeCell ref="S85:V85"/>
    <mergeCell ref="W85:Y85"/>
    <mergeCell ref="B86:C86"/>
    <mergeCell ref="D86:E86"/>
    <mergeCell ref="F86:G86"/>
    <mergeCell ref="H86:I86"/>
    <mergeCell ref="J86:K86"/>
    <mergeCell ref="L86:M86"/>
    <mergeCell ref="N86:O86"/>
    <mergeCell ref="P86:R86"/>
    <mergeCell ref="S86:V86"/>
    <mergeCell ref="W86:Y86"/>
    <mergeCell ref="B87:C87"/>
    <mergeCell ref="D87:E87"/>
    <mergeCell ref="F87:G87"/>
    <mergeCell ref="H87:I87"/>
    <mergeCell ref="J87:K87"/>
    <mergeCell ref="L87:M87"/>
    <mergeCell ref="N87:O87"/>
    <mergeCell ref="P87:R87"/>
    <mergeCell ref="S87:V87"/>
    <mergeCell ref="W87:Y87"/>
    <mergeCell ref="B88:C88"/>
    <mergeCell ref="D88:E88"/>
    <mergeCell ref="F88:G88"/>
    <mergeCell ref="H88:I88"/>
    <mergeCell ref="J88:K88"/>
    <mergeCell ref="L88:M88"/>
    <mergeCell ref="N88:O88"/>
    <mergeCell ref="P88:R88"/>
    <mergeCell ref="S88:V88"/>
    <mergeCell ref="W88:Y88"/>
    <mergeCell ref="B89:C89"/>
    <mergeCell ref="D89:E89"/>
    <mergeCell ref="F89:G89"/>
    <mergeCell ref="H89:I89"/>
    <mergeCell ref="J89:K89"/>
    <mergeCell ref="L89:M89"/>
    <mergeCell ref="N89:O89"/>
    <mergeCell ref="P89:R89"/>
    <mergeCell ref="S89:V89"/>
    <mergeCell ref="W89:Y89"/>
    <mergeCell ref="B90:C90"/>
    <mergeCell ref="D90:E90"/>
    <mergeCell ref="F90:G90"/>
    <mergeCell ref="H90:I90"/>
    <mergeCell ref="J90:K90"/>
    <mergeCell ref="L90:M90"/>
    <mergeCell ref="N90:O90"/>
    <mergeCell ref="P90:R90"/>
    <mergeCell ref="S90:V90"/>
    <mergeCell ref="W90:Y90"/>
    <mergeCell ref="B91:C91"/>
    <mergeCell ref="D91:E91"/>
    <mergeCell ref="F91:G91"/>
    <mergeCell ref="H91:I91"/>
    <mergeCell ref="J91:K91"/>
    <mergeCell ref="L91:M91"/>
    <mergeCell ref="N91:O91"/>
    <mergeCell ref="P91:R91"/>
    <mergeCell ref="S91:V91"/>
    <mergeCell ref="W91:Y91"/>
    <mergeCell ref="B92:C92"/>
    <mergeCell ref="D92:E92"/>
    <mergeCell ref="F92:G92"/>
    <mergeCell ref="H92:I92"/>
    <mergeCell ref="J92:K92"/>
    <mergeCell ref="L92:M92"/>
    <mergeCell ref="N92:O92"/>
    <mergeCell ref="P92:R92"/>
    <mergeCell ref="S92:V92"/>
    <mergeCell ref="W92:Y92"/>
    <mergeCell ref="B93:C93"/>
    <mergeCell ref="D93:E93"/>
    <mergeCell ref="F93:G93"/>
    <mergeCell ref="H93:I93"/>
    <mergeCell ref="J93:K93"/>
    <mergeCell ref="L93:M93"/>
    <mergeCell ref="N93:O93"/>
    <mergeCell ref="P93:R93"/>
    <mergeCell ref="S93:V93"/>
    <mergeCell ref="W93:Y93"/>
    <mergeCell ref="B94:C94"/>
    <mergeCell ref="D94:E94"/>
    <mergeCell ref="F94:G94"/>
    <mergeCell ref="H94:I94"/>
    <mergeCell ref="J94:K94"/>
    <mergeCell ref="L94:M94"/>
    <mergeCell ref="N94:O94"/>
    <mergeCell ref="P94:R94"/>
    <mergeCell ref="S94:V94"/>
    <mergeCell ref="W94:Y94"/>
    <mergeCell ref="B95:C95"/>
    <mergeCell ref="D95:E95"/>
    <mergeCell ref="F95:G95"/>
    <mergeCell ref="H95:I95"/>
    <mergeCell ref="J95:K95"/>
    <mergeCell ref="L95:M95"/>
    <mergeCell ref="N95:O95"/>
    <mergeCell ref="P95:R95"/>
    <mergeCell ref="S95:V95"/>
    <mergeCell ref="W95:Y95"/>
    <mergeCell ref="B96:C96"/>
    <mergeCell ref="D96:E96"/>
    <mergeCell ref="F96:G96"/>
    <mergeCell ref="H96:I96"/>
    <mergeCell ref="J96:K96"/>
    <mergeCell ref="L96:M96"/>
    <mergeCell ref="N96:O96"/>
    <mergeCell ref="P96:R96"/>
    <mergeCell ref="S96:V96"/>
    <mergeCell ref="W96:Y96"/>
    <mergeCell ref="B97:C97"/>
    <mergeCell ref="D97:E97"/>
    <mergeCell ref="F97:G97"/>
    <mergeCell ref="H97:I97"/>
    <mergeCell ref="J97:K97"/>
    <mergeCell ref="L97:M97"/>
    <mergeCell ref="N97:O97"/>
    <mergeCell ref="P97:R97"/>
    <mergeCell ref="S97:V97"/>
    <mergeCell ref="W97:Y97"/>
    <mergeCell ref="B98:C98"/>
    <mergeCell ref="D98:E98"/>
    <mergeCell ref="F98:G98"/>
    <mergeCell ref="H98:I98"/>
    <mergeCell ref="J98:K98"/>
    <mergeCell ref="L98:M98"/>
    <mergeCell ref="N98:O98"/>
    <mergeCell ref="P98:R98"/>
    <mergeCell ref="S98:V98"/>
    <mergeCell ref="W98:Y98"/>
    <mergeCell ref="B99:C99"/>
    <mergeCell ref="D99:E99"/>
    <mergeCell ref="F99:G99"/>
    <mergeCell ref="H99:I99"/>
    <mergeCell ref="J99:K99"/>
    <mergeCell ref="L99:M99"/>
    <mergeCell ref="N99:O99"/>
    <mergeCell ref="P99:R99"/>
    <mergeCell ref="S99:V99"/>
    <mergeCell ref="W99:Y99"/>
    <mergeCell ref="B100:C100"/>
    <mergeCell ref="D100:E100"/>
    <mergeCell ref="F100:G100"/>
    <mergeCell ref="H100:I100"/>
    <mergeCell ref="J100:K100"/>
    <mergeCell ref="L100:M100"/>
    <mergeCell ref="N100:O100"/>
    <mergeCell ref="P100:R100"/>
    <mergeCell ref="S100:V100"/>
    <mergeCell ref="W100:Y100"/>
    <mergeCell ref="B101:C101"/>
    <mergeCell ref="D101:E101"/>
    <mergeCell ref="F101:G101"/>
    <mergeCell ref="H101:I101"/>
    <mergeCell ref="J101:K101"/>
    <mergeCell ref="L101:M101"/>
    <mergeCell ref="N101:O101"/>
    <mergeCell ref="P101:R101"/>
    <mergeCell ref="S101:V101"/>
    <mergeCell ref="W101:Y101"/>
    <mergeCell ref="B102:C102"/>
    <mergeCell ref="D102:E102"/>
    <mergeCell ref="F102:G102"/>
    <mergeCell ref="H102:I102"/>
    <mergeCell ref="J102:K102"/>
    <mergeCell ref="L102:M102"/>
    <mergeCell ref="N102:O102"/>
    <mergeCell ref="P102:R102"/>
    <mergeCell ref="S102:V102"/>
    <mergeCell ref="W102:Y102"/>
    <mergeCell ref="B103:C103"/>
    <mergeCell ref="D103:E103"/>
    <mergeCell ref="F103:G103"/>
    <mergeCell ref="H103:I103"/>
    <mergeCell ref="J103:K103"/>
    <mergeCell ref="L103:M103"/>
    <mergeCell ref="N103:O103"/>
    <mergeCell ref="P103:R103"/>
    <mergeCell ref="S103:V103"/>
    <mergeCell ref="W103:Y103"/>
    <mergeCell ref="B104:C104"/>
    <mergeCell ref="D104:E104"/>
    <mergeCell ref="F104:G104"/>
    <mergeCell ref="H104:I104"/>
    <mergeCell ref="J104:K104"/>
    <mergeCell ref="L104:M104"/>
    <mergeCell ref="N104:O104"/>
    <mergeCell ref="P104:R104"/>
    <mergeCell ref="S104:V104"/>
    <mergeCell ref="W104:Y104"/>
    <mergeCell ref="B105:C105"/>
    <mergeCell ref="D105:E105"/>
    <mergeCell ref="F105:G105"/>
    <mergeCell ref="H105:I105"/>
    <mergeCell ref="J105:K105"/>
    <mergeCell ref="L105:M105"/>
    <mergeCell ref="N105:O105"/>
    <mergeCell ref="P105:R105"/>
    <mergeCell ref="S105:V105"/>
    <mergeCell ref="W105:Y105"/>
    <mergeCell ref="B106:C106"/>
    <mergeCell ref="D106:E106"/>
    <mergeCell ref="F106:G106"/>
    <mergeCell ref="H106:I106"/>
    <mergeCell ref="J106:K106"/>
    <mergeCell ref="L106:M106"/>
    <mergeCell ref="N106:O106"/>
    <mergeCell ref="P106:R106"/>
    <mergeCell ref="S106:V106"/>
    <mergeCell ref="W106:Y106"/>
    <mergeCell ref="B107:C107"/>
    <mergeCell ref="D107:E107"/>
    <mergeCell ref="F107:G107"/>
    <mergeCell ref="H107:I107"/>
    <mergeCell ref="J107:K107"/>
    <mergeCell ref="L107:M107"/>
    <mergeCell ref="N107:O107"/>
    <mergeCell ref="P107:R107"/>
    <mergeCell ref="S107:V107"/>
    <mergeCell ref="W107:Y107"/>
    <mergeCell ref="B108:C108"/>
    <mergeCell ref="D108:E108"/>
    <mergeCell ref="F108:G108"/>
    <mergeCell ref="H108:I108"/>
    <mergeCell ref="J108:K108"/>
    <mergeCell ref="L108:M108"/>
    <mergeCell ref="N108:O108"/>
    <mergeCell ref="P108:R108"/>
    <mergeCell ref="S108:V108"/>
    <mergeCell ref="W108:Y108"/>
    <mergeCell ref="B109:C109"/>
    <mergeCell ref="D109:E109"/>
    <mergeCell ref="F109:G109"/>
    <mergeCell ref="H109:I109"/>
    <mergeCell ref="J109:K109"/>
    <mergeCell ref="L109:M109"/>
    <mergeCell ref="N109:O109"/>
    <mergeCell ref="P109:R109"/>
    <mergeCell ref="S109:V109"/>
    <mergeCell ref="W109:Y109"/>
    <mergeCell ref="B110:C110"/>
    <mergeCell ref="D110:E110"/>
    <mergeCell ref="F110:G110"/>
    <mergeCell ref="H110:I110"/>
    <mergeCell ref="J110:K110"/>
    <mergeCell ref="L110:M110"/>
    <mergeCell ref="N110:O110"/>
    <mergeCell ref="P110:R110"/>
    <mergeCell ref="S110:V110"/>
    <mergeCell ref="W110:Y110"/>
    <mergeCell ref="B111:C111"/>
    <mergeCell ref="D111:E111"/>
    <mergeCell ref="F111:G111"/>
    <mergeCell ref="H111:I111"/>
    <mergeCell ref="J111:K111"/>
    <mergeCell ref="L111:M111"/>
    <mergeCell ref="N111:O111"/>
    <mergeCell ref="P111:R111"/>
    <mergeCell ref="S111:V111"/>
    <mergeCell ref="W111:Y111"/>
    <mergeCell ref="B112:C112"/>
    <mergeCell ref="D112:E112"/>
    <mergeCell ref="F112:G112"/>
    <mergeCell ref="H112:I112"/>
    <mergeCell ref="J112:K112"/>
    <mergeCell ref="L112:M112"/>
    <mergeCell ref="N112:O112"/>
    <mergeCell ref="P112:R112"/>
    <mergeCell ref="S112:V112"/>
    <mergeCell ref="W112:Y112"/>
    <mergeCell ref="B113:C113"/>
    <mergeCell ref="D113:E113"/>
    <mergeCell ref="F113:G113"/>
    <mergeCell ref="H113:I113"/>
    <mergeCell ref="J113:K113"/>
    <mergeCell ref="L113:M113"/>
    <mergeCell ref="N113:O113"/>
    <mergeCell ref="P113:R113"/>
    <mergeCell ref="S113:V113"/>
    <mergeCell ref="W113:Y113"/>
    <mergeCell ref="B114:C114"/>
    <mergeCell ref="D114:E114"/>
    <mergeCell ref="F114:G114"/>
    <mergeCell ref="H114:I114"/>
    <mergeCell ref="J114:K114"/>
    <mergeCell ref="L114:M114"/>
    <mergeCell ref="N114:O114"/>
    <mergeCell ref="P114:R114"/>
    <mergeCell ref="S114:V114"/>
    <mergeCell ref="W114:Y114"/>
    <mergeCell ref="B115:C115"/>
    <mergeCell ref="D115:E115"/>
    <mergeCell ref="F115:G115"/>
    <mergeCell ref="H115:I115"/>
    <mergeCell ref="J115:K115"/>
    <mergeCell ref="L115:M115"/>
    <mergeCell ref="N115:O115"/>
    <mergeCell ref="P115:R115"/>
    <mergeCell ref="S115:V115"/>
    <mergeCell ref="W115:Y115"/>
    <mergeCell ref="B116:C116"/>
    <mergeCell ref="D116:E116"/>
    <mergeCell ref="F116:G116"/>
    <mergeCell ref="H116:I116"/>
    <mergeCell ref="J116:K116"/>
    <mergeCell ref="L116:M116"/>
    <mergeCell ref="N116:O116"/>
    <mergeCell ref="P116:R116"/>
    <mergeCell ref="S116:V116"/>
    <mergeCell ref="W116:Y116"/>
    <mergeCell ref="B117:C117"/>
    <mergeCell ref="D117:E117"/>
    <mergeCell ref="F117:G117"/>
    <mergeCell ref="H117:I117"/>
    <mergeCell ref="J117:K117"/>
    <mergeCell ref="L117:M117"/>
    <mergeCell ref="N117:O117"/>
    <mergeCell ref="P117:R117"/>
    <mergeCell ref="S117:V117"/>
    <mergeCell ref="W117:Y117"/>
    <mergeCell ref="B118:C118"/>
    <mergeCell ref="D118:E118"/>
    <mergeCell ref="F118:G118"/>
    <mergeCell ref="H118:I118"/>
    <mergeCell ref="J118:K118"/>
    <mergeCell ref="L118:M118"/>
    <mergeCell ref="N118:O118"/>
    <mergeCell ref="P118:R118"/>
    <mergeCell ref="S118:V118"/>
    <mergeCell ref="W118:Y118"/>
    <mergeCell ref="B119:C119"/>
    <mergeCell ref="D119:E119"/>
    <mergeCell ref="F119:G119"/>
    <mergeCell ref="H119:I119"/>
    <mergeCell ref="J119:K119"/>
    <mergeCell ref="L119:M119"/>
    <mergeCell ref="N119:O119"/>
    <mergeCell ref="P119:R119"/>
    <mergeCell ref="S119:V119"/>
    <mergeCell ref="W119:Y119"/>
    <mergeCell ref="B120:C120"/>
    <mergeCell ref="D120:E120"/>
    <mergeCell ref="F120:G120"/>
    <mergeCell ref="H120:I120"/>
    <mergeCell ref="J120:K120"/>
    <mergeCell ref="L120:M120"/>
    <mergeCell ref="N120:O120"/>
    <mergeCell ref="P120:R120"/>
    <mergeCell ref="S120:V120"/>
    <mergeCell ref="W120:Y120"/>
    <mergeCell ref="B121:C121"/>
    <mergeCell ref="D121:E121"/>
    <mergeCell ref="F121:G121"/>
    <mergeCell ref="H121:I121"/>
    <mergeCell ref="J121:K121"/>
    <mergeCell ref="L121:M121"/>
    <mergeCell ref="N121:O121"/>
    <mergeCell ref="P121:R121"/>
    <mergeCell ref="S121:V121"/>
    <mergeCell ref="W121:Y121"/>
    <mergeCell ref="B122:C122"/>
    <mergeCell ref="D122:E122"/>
    <mergeCell ref="F122:G122"/>
    <mergeCell ref="H122:I122"/>
    <mergeCell ref="J122:K122"/>
    <mergeCell ref="L122:M122"/>
    <mergeCell ref="N122:O122"/>
    <mergeCell ref="P122:R122"/>
    <mergeCell ref="S122:V122"/>
    <mergeCell ref="W122:Y122"/>
    <mergeCell ref="B123:C123"/>
    <mergeCell ref="D123:E123"/>
    <mergeCell ref="F123:G123"/>
    <mergeCell ref="H123:I123"/>
    <mergeCell ref="J123:K123"/>
    <mergeCell ref="L123:M123"/>
    <mergeCell ref="N123:O123"/>
    <mergeCell ref="P123:R123"/>
    <mergeCell ref="S123:V123"/>
    <mergeCell ref="W123:Y123"/>
    <mergeCell ref="B124:C124"/>
    <mergeCell ref="D124:E124"/>
    <mergeCell ref="F124:G124"/>
    <mergeCell ref="H124:I124"/>
    <mergeCell ref="J124:K124"/>
    <mergeCell ref="L124:M124"/>
    <mergeCell ref="N124:O124"/>
    <mergeCell ref="P124:R124"/>
    <mergeCell ref="S124:V124"/>
    <mergeCell ref="W124:Y124"/>
    <mergeCell ref="B125:C125"/>
    <mergeCell ref="D125:E125"/>
    <mergeCell ref="F125:G125"/>
    <mergeCell ref="H125:I125"/>
    <mergeCell ref="J125:K125"/>
    <mergeCell ref="L125:M125"/>
    <mergeCell ref="N125:O125"/>
    <mergeCell ref="P125:R125"/>
    <mergeCell ref="S125:V125"/>
    <mergeCell ref="W125:Y125"/>
    <mergeCell ref="B126:C126"/>
    <mergeCell ref="D126:E126"/>
    <mergeCell ref="F126:G126"/>
    <mergeCell ref="H126:I126"/>
    <mergeCell ref="J126:K126"/>
    <mergeCell ref="L126:M126"/>
    <mergeCell ref="N126:O126"/>
    <mergeCell ref="P126:R126"/>
    <mergeCell ref="S126:V126"/>
    <mergeCell ref="W126:Y126"/>
    <mergeCell ref="B127:C127"/>
    <mergeCell ref="D127:E127"/>
    <mergeCell ref="F127:G127"/>
    <mergeCell ref="H127:I127"/>
    <mergeCell ref="J127:K127"/>
    <mergeCell ref="L127:M127"/>
    <mergeCell ref="N127:O127"/>
    <mergeCell ref="P127:R127"/>
    <mergeCell ref="S127:V127"/>
    <mergeCell ref="W127:Y127"/>
    <mergeCell ref="B128:C128"/>
    <mergeCell ref="D128:E128"/>
    <mergeCell ref="F128:G128"/>
    <mergeCell ref="H128:I128"/>
    <mergeCell ref="J128:K128"/>
    <mergeCell ref="L128:M128"/>
    <mergeCell ref="N128:O128"/>
    <mergeCell ref="P128:R128"/>
    <mergeCell ref="S128:V128"/>
    <mergeCell ref="W128:Y128"/>
    <mergeCell ref="B129:C129"/>
    <mergeCell ref="D129:E129"/>
    <mergeCell ref="F129:G129"/>
    <mergeCell ref="H129:I129"/>
    <mergeCell ref="J129:K129"/>
    <mergeCell ref="L129:M129"/>
    <mergeCell ref="N129:O129"/>
    <mergeCell ref="P129:R129"/>
    <mergeCell ref="S129:V129"/>
    <mergeCell ref="W129:Y129"/>
    <mergeCell ref="B130:C130"/>
    <mergeCell ref="D130:E130"/>
    <mergeCell ref="F130:G130"/>
    <mergeCell ref="H130:I130"/>
    <mergeCell ref="J130:K130"/>
    <mergeCell ref="L130:M130"/>
    <mergeCell ref="N130:O130"/>
    <mergeCell ref="P130:R130"/>
    <mergeCell ref="S130:V130"/>
    <mergeCell ref="W130:Y130"/>
    <mergeCell ref="B131:C131"/>
    <mergeCell ref="D131:E131"/>
    <mergeCell ref="F131:G131"/>
    <mergeCell ref="H131:I131"/>
    <mergeCell ref="J131:K131"/>
    <mergeCell ref="L131:M131"/>
    <mergeCell ref="N131:O131"/>
    <mergeCell ref="P131:R131"/>
    <mergeCell ref="S131:V131"/>
    <mergeCell ref="W131:Y131"/>
    <mergeCell ref="B132:C132"/>
    <mergeCell ref="D132:E132"/>
    <mergeCell ref="F132:G132"/>
    <mergeCell ref="H132:I132"/>
    <mergeCell ref="J132:K132"/>
    <mergeCell ref="L132:M132"/>
    <mergeCell ref="N132:O132"/>
    <mergeCell ref="P132:R132"/>
    <mergeCell ref="S132:V132"/>
    <mergeCell ref="W132:Y132"/>
    <mergeCell ref="B133:C133"/>
    <mergeCell ref="D133:E133"/>
    <mergeCell ref="F133:G133"/>
    <mergeCell ref="H133:I133"/>
    <mergeCell ref="J133:K133"/>
    <mergeCell ref="L133:M133"/>
    <mergeCell ref="N133:O133"/>
    <mergeCell ref="P133:R133"/>
    <mergeCell ref="S133:V133"/>
    <mergeCell ref="W133:Y133"/>
    <mergeCell ref="B134:C134"/>
    <mergeCell ref="D134:E134"/>
    <mergeCell ref="F134:G134"/>
    <mergeCell ref="H134:I134"/>
    <mergeCell ref="J134:K134"/>
    <mergeCell ref="L134:M134"/>
    <mergeCell ref="N134:O134"/>
    <mergeCell ref="P134:R134"/>
    <mergeCell ref="S134:V134"/>
    <mergeCell ref="W134:Y134"/>
    <mergeCell ref="B135:C135"/>
    <mergeCell ref="D135:E135"/>
    <mergeCell ref="F135:G135"/>
    <mergeCell ref="H135:I135"/>
    <mergeCell ref="J135:K135"/>
    <mergeCell ref="L135:M135"/>
    <mergeCell ref="N135:O135"/>
    <mergeCell ref="P135:R135"/>
    <mergeCell ref="S135:V135"/>
    <mergeCell ref="W135:Y135"/>
    <mergeCell ref="B136:C136"/>
    <mergeCell ref="D136:E136"/>
    <mergeCell ref="F136:G136"/>
    <mergeCell ref="H136:I136"/>
    <mergeCell ref="J136:K136"/>
    <mergeCell ref="L136:M136"/>
    <mergeCell ref="N136:O136"/>
    <mergeCell ref="P136:R136"/>
    <mergeCell ref="S136:V136"/>
    <mergeCell ref="W136:Y136"/>
    <mergeCell ref="B137:C137"/>
    <mergeCell ref="D137:E137"/>
    <mergeCell ref="F137:G137"/>
    <mergeCell ref="H137:I137"/>
    <mergeCell ref="J137:K137"/>
    <mergeCell ref="L137:M137"/>
    <mergeCell ref="N137:O137"/>
    <mergeCell ref="P137:R137"/>
    <mergeCell ref="S137:V137"/>
    <mergeCell ref="W137:Y137"/>
    <mergeCell ref="B138:C138"/>
    <mergeCell ref="D138:E138"/>
    <mergeCell ref="F138:G138"/>
    <mergeCell ref="H138:I138"/>
    <mergeCell ref="J138:K138"/>
    <mergeCell ref="L138:M138"/>
    <mergeCell ref="N138:O138"/>
    <mergeCell ref="P138:R138"/>
    <mergeCell ref="S138:V138"/>
    <mergeCell ref="W138:Y138"/>
    <mergeCell ref="B139:C139"/>
    <mergeCell ref="D139:E139"/>
    <mergeCell ref="F139:G139"/>
    <mergeCell ref="H139:I139"/>
    <mergeCell ref="J139:K139"/>
    <mergeCell ref="L139:M139"/>
    <mergeCell ref="N139:O139"/>
    <mergeCell ref="P139:R139"/>
    <mergeCell ref="S139:V139"/>
    <mergeCell ref="W139:Y139"/>
    <mergeCell ref="B140:C140"/>
    <mergeCell ref="D140:E140"/>
    <mergeCell ref="F140:G140"/>
    <mergeCell ref="H140:I140"/>
    <mergeCell ref="J140:K140"/>
    <mergeCell ref="L140:M140"/>
    <mergeCell ref="N140:O140"/>
    <mergeCell ref="P140:R140"/>
    <mergeCell ref="S140:V140"/>
    <mergeCell ref="W140:Y140"/>
    <mergeCell ref="B141:C141"/>
    <mergeCell ref="D141:E141"/>
    <mergeCell ref="F141:G141"/>
    <mergeCell ref="H141:I141"/>
    <mergeCell ref="J141:K141"/>
    <mergeCell ref="L141:M141"/>
    <mergeCell ref="N141:O141"/>
    <mergeCell ref="P141:R141"/>
    <mergeCell ref="S141:V141"/>
    <mergeCell ref="W141:Y141"/>
    <mergeCell ref="B142:C142"/>
    <mergeCell ref="D142:E142"/>
    <mergeCell ref="F142:G142"/>
    <mergeCell ref="H142:I142"/>
    <mergeCell ref="J142:K142"/>
    <mergeCell ref="L142:M142"/>
    <mergeCell ref="N142:O142"/>
    <mergeCell ref="P142:R142"/>
    <mergeCell ref="S142:V142"/>
    <mergeCell ref="W142:Y142"/>
    <mergeCell ref="B143:C143"/>
    <mergeCell ref="D143:E143"/>
    <mergeCell ref="F143:G143"/>
    <mergeCell ref="H143:I143"/>
    <mergeCell ref="J143:K143"/>
    <mergeCell ref="L143:M143"/>
    <mergeCell ref="N143:O143"/>
    <mergeCell ref="P143:R143"/>
    <mergeCell ref="S143:V143"/>
    <mergeCell ref="W143:Y143"/>
    <mergeCell ref="B144:C144"/>
    <mergeCell ref="D144:E144"/>
    <mergeCell ref="F144:G144"/>
    <mergeCell ref="H144:I144"/>
    <mergeCell ref="J144:K144"/>
    <mergeCell ref="L144:M144"/>
    <mergeCell ref="N144:O144"/>
    <mergeCell ref="P144:R144"/>
    <mergeCell ref="S144:V144"/>
    <mergeCell ref="W144:Y144"/>
    <mergeCell ref="B145:C145"/>
    <mergeCell ref="D145:E145"/>
    <mergeCell ref="F145:G145"/>
    <mergeCell ref="H145:I145"/>
    <mergeCell ref="J145:K145"/>
    <mergeCell ref="L145:M145"/>
    <mergeCell ref="N145:O145"/>
    <mergeCell ref="P145:R145"/>
    <mergeCell ref="S145:V145"/>
    <mergeCell ref="W145:Y145"/>
    <mergeCell ref="B146:C146"/>
    <mergeCell ref="D146:E146"/>
    <mergeCell ref="F146:G146"/>
    <mergeCell ref="H146:I146"/>
    <mergeCell ref="J146:K146"/>
    <mergeCell ref="L146:M146"/>
    <mergeCell ref="N146:O146"/>
    <mergeCell ref="P146:R146"/>
    <mergeCell ref="S146:V146"/>
    <mergeCell ref="W146:Y146"/>
    <mergeCell ref="B147:C147"/>
    <mergeCell ref="D147:E147"/>
    <mergeCell ref="F147:G147"/>
    <mergeCell ref="H147:I147"/>
    <mergeCell ref="J147:K147"/>
    <mergeCell ref="L147:M147"/>
    <mergeCell ref="N147:O147"/>
    <mergeCell ref="P147:R147"/>
    <mergeCell ref="S147:V147"/>
    <mergeCell ref="W147:Y147"/>
    <mergeCell ref="B148:C148"/>
    <mergeCell ref="D148:E148"/>
    <mergeCell ref="F148:G148"/>
    <mergeCell ref="H148:I148"/>
    <mergeCell ref="J148:K148"/>
    <mergeCell ref="L148:M148"/>
    <mergeCell ref="N148:O148"/>
    <mergeCell ref="P148:R148"/>
    <mergeCell ref="S148:V148"/>
    <mergeCell ref="W148:Y148"/>
    <mergeCell ref="B149:C149"/>
    <mergeCell ref="D149:E149"/>
    <mergeCell ref="F149:G149"/>
    <mergeCell ref="H149:I149"/>
    <mergeCell ref="J149:K149"/>
    <mergeCell ref="L149:M149"/>
    <mergeCell ref="N149:O149"/>
    <mergeCell ref="P149:R149"/>
    <mergeCell ref="S149:V149"/>
    <mergeCell ref="W149:Y149"/>
    <mergeCell ref="B150:C150"/>
    <mergeCell ref="D150:E150"/>
    <mergeCell ref="F150:G150"/>
    <mergeCell ref="H150:I150"/>
    <mergeCell ref="J150:K150"/>
    <mergeCell ref="L150:M150"/>
    <mergeCell ref="N150:O150"/>
    <mergeCell ref="P150:R150"/>
    <mergeCell ref="S150:V150"/>
    <mergeCell ref="W150:Y150"/>
    <mergeCell ref="B151:C151"/>
    <mergeCell ref="D151:E151"/>
    <mergeCell ref="F151:G151"/>
    <mergeCell ref="H151:I151"/>
    <mergeCell ref="J151:K151"/>
    <mergeCell ref="L151:M151"/>
    <mergeCell ref="N151:O151"/>
    <mergeCell ref="P151:R151"/>
    <mergeCell ref="S151:V151"/>
    <mergeCell ref="W151:Y151"/>
    <mergeCell ref="B152:C152"/>
    <mergeCell ref="D152:E152"/>
    <mergeCell ref="F152:G152"/>
    <mergeCell ref="H152:I152"/>
    <mergeCell ref="J152:K152"/>
    <mergeCell ref="L152:M152"/>
    <mergeCell ref="N152:O152"/>
    <mergeCell ref="P152:R152"/>
    <mergeCell ref="S152:V152"/>
    <mergeCell ref="W152:Y152"/>
    <mergeCell ref="B153:C153"/>
    <mergeCell ref="D153:E153"/>
    <mergeCell ref="F153:G153"/>
    <mergeCell ref="H153:I153"/>
    <mergeCell ref="J153:K153"/>
    <mergeCell ref="L153:M153"/>
    <mergeCell ref="N153:O153"/>
    <mergeCell ref="P153:R153"/>
    <mergeCell ref="S153:V153"/>
    <mergeCell ref="W153:Y153"/>
    <mergeCell ref="B154:C154"/>
    <mergeCell ref="D154:E154"/>
    <mergeCell ref="F154:G154"/>
    <mergeCell ref="H154:I154"/>
    <mergeCell ref="J154:K154"/>
    <mergeCell ref="L154:M154"/>
    <mergeCell ref="N154:O154"/>
    <mergeCell ref="P154:R154"/>
    <mergeCell ref="S154:V154"/>
    <mergeCell ref="W154:Y154"/>
    <mergeCell ref="B155:C155"/>
    <mergeCell ref="D155:E155"/>
    <mergeCell ref="F155:G155"/>
    <mergeCell ref="H155:I155"/>
    <mergeCell ref="J155:K155"/>
    <mergeCell ref="L155:M155"/>
    <mergeCell ref="N155:O155"/>
    <mergeCell ref="P155:R155"/>
    <mergeCell ref="S155:V155"/>
    <mergeCell ref="W155:Y155"/>
    <mergeCell ref="B156:C156"/>
    <mergeCell ref="D156:E156"/>
    <mergeCell ref="F156:G156"/>
    <mergeCell ref="H156:I156"/>
    <mergeCell ref="J156:K156"/>
    <mergeCell ref="L156:M156"/>
    <mergeCell ref="N156:O156"/>
    <mergeCell ref="P156:R156"/>
    <mergeCell ref="S156:V156"/>
    <mergeCell ref="W156:Y156"/>
    <mergeCell ref="B157:C157"/>
    <mergeCell ref="D157:E157"/>
    <mergeCell ref="F157:G157"/>
    <mergeCell ref="H157:I157"/>
    <mergeCell ref="J157:K157"/>
    <mergeCell ref="L157:M157"/>
    <mergeCell ref="N157:O157"/>
    <mergeCell ref="P157:R157"/>
    <mergeCell ref="S157:V157"/>
    <mergeCell ref="W157:Y157"/>
    <mergeCell ref="B158:C158"/>
    <mergeCell ref="D158:E158"/>
    <mergeCell ref="F158:G158"/>
    <mergeCell ref="H158:I158"/>
    <mergeCell ref="J158:K158"/>
    <mergeCell ref="L158:M158"/>
    <mergeCell ref="N158:O158"/>
    <mergeCell ref="P158:R158"/>
    <mergeCell ref="S158:V158"/>
    <mergeCell ref="W158:Y158"/>
    <mergeCell ref="B159:C159"/>
    <mergeCell ref="D159:E159"/>
    <mergeCell ref="F159:G159"/>
    <mergeCell ref="H159:I159"/>
    <mergeCell ref="J159:K159"/>
    <mergeCell ref="L159:M159"/>
    <mergeCell ref="N159:O159"/>
    <mergeCell ref="P159:R159"/>
    <mergeCell ref="S159:V159"/>
    <mergeCell ref="W159:Y159"/>
    <mergeCell ref="B160:C160"/>
    <mergeCell ref="D160:E160"/>
    <mergeCell ref="F160:G160"/>
    <mergeCell ref="H160:I160"/>
    <mergeCell ref="J160:K160"/>
    <mergeCell ref="L160:M160"/>
    <mergeCell ref="N160:O160"/>
    <mergeCell ref="P160:R160"/>
    <mergeCell ref="S160:V160"/>
    <mergeCell ref="W160:Y160"/>
    <mergeCell ref="B161:C161"/>
    <mergeCell ref="D161:E161"/>
    <mergeCell ref="F161:G161"/>
    <mergeCell ref="H161:I161"/>
    <mergeCell ref="J161:K161"/>
    <mergeCell ref="L161:M161"/>
    <mergeCell ref="N161:O161"/>
    <mergeCell ref="P161:R161"/>
    <mergeCell ref="S161:V161"/>
    <mergeCell ref="W161:Y161"/>
    <mergeCell ref="B162:C162"/>
    <mergeCell ref="D162:E162"/>
    <mergeCell ref="F162:G162"/>
    <mergeCell ref="H162:I162"/>
    <mergeCell ref="J162:K162"/>
    <mergeCell ref="L162:M162"/>
    <mergeCell ref="N162:O162"/>
    <mergeCell ref="P162:R162"/>
    <mergeCell ref="S162:V162"/>
    <mergeCell ref="W162:Y162"/>
    <mergeCell ref="B163:C163"/>
    <mergeCell ref="D163:E163"/>
    <mergeCell ref="F163:G163"/>
    <mergeCell ref="H163:I163"/>
    <mergeCell ref="J163:K163"/>
    <mergeCell ref="L163:M163"/>
    <mergeCell ref="N163:O163"/>
    <mergeCell ref="P163:R163"/>
    <mergeCell ref="S163:V163"/>
    <mergeCell ref="W163:Y163"/>
    <mergeCell ref="B164:C164"/>
    <mergeCell ref="D164:E164"/>
    <mergeCell ref="F164:G164"/>
    <mergeCell ref="H164:I164"/>
    <mergeCell ref="J164:K164"/>
    <mergeCell ref="L164:M164"/>
    <mergeCell ref="N164:O164"/>
    <mergeCell ref="P164:R164"/>
    <mergeCell ref="S164:V164"/>
    <mergeCell ref="W164:Y164"/>
    <mergeCell ref="B165:C165"/>
    <mergeCell ref="D165:E165"/>
    <mergeCell ref="F165:G165"/>
    <mergeCell ref="H165:I165"/>
    <mergeCell ref="J165:K165"/>
    <mergeCell ref="L165:M165"/>
    <mergeCell ref="N165:O165"/>
    <mergeCell ref="P165:R165"/>
    <mergeCell ref="S165:V165"/>
    <mergeCell ref="W165:Y165"/>
    <mergeCell ref="B166:C166"/>
    <mergeCell ref="D166:E166"/>
    <mergeCell ref="F166:G166"/>
    <mergeCell ref="H166:I166"/>
    <mergeCell ref="J166:K166"/>
    <mergeCell ref="L166:M166"/>
    <mergeCell ref="N166:O166"/>
    <mergeCell ref="P166:R166"/>
    <mergeCell ref="S166:V166"/>
    <mergeCell ref="W166:Y166"/>
    <mergeCell ref="B167:C167"/>
    <mergeCell ref="D167:E167"/>
    <mergeCell ref="F167:G167"/>
    <mergeCell ref="H167:I167"/>
    <mergeCell ref="J167:K167"/>
    <mergeCell ref="L167:M167"/>
    <mergeCell ref="N167:O167"/>
    <mergeCell ref="P167:R167"/>
    <mergeCell ref="S167:V167"/>
    <mergeCell ref="W167:Y167"/>
    <mergeCell ref="B168:C168"/>
    <mergeCell ref="D168:E168"/>
    <mergeCell ref="F168:G168"/>
    <mergeCell ref="H168:I168"/>
    <mergeCell ref="J168:K168"/>
    <mergeCell ref="L168:M168"/>
    <mergeCell ref="N168:O168"/>
    <mergeCell ref="P168:R168"/>
    <mergeCell ref="S168:V168"/>
    <mergeCell ref="W168:Y168"/>
    <mergeCell ref="B169:C169"/>
    <mergeCell ref="D169:E169"/>
    <mergeCell ref="F169:G169"/>
    <mergeCell ref="H169:I169"/>
    <mergeCell ref="J169:K169"/>
    <mergeCell ref="L169:M169"/>
    <mergeCell ref="N169:O169"/>
    <mergeCell ref="P169:R169"/>
    <mergeCell ref="S169:V169"/>
    <mergeCell ref="W169:Y169"/>
    <mergeCell ref="B170:C170"/>
    <mergeCell ref="D170:E170"/>
    <mergeCell ref="F170:G170"/>
    <mergeCell ref="H170:I170"/>
    <mergeCell ref="J170:K170"/>
    <mergeCell ref="L170:M170"/>
    <mergeCell ref="N170:O170"/>
    <mergeCell ref="P170:R170"/>
    <mergeCell ref="S170:V170"/>
    <mergeCell ref="W170:Y170"/>
    <mergeCell ref="B171:C171"/>
    <mergeCell ref="D171:E171"/>
    <mergeCell ref="F171:G171"/>
    <mergeCell ref="H171:I171"/>
    <mergeCell ref="J171:K171"/>
    <mergeCell ref="L171:M171"/>
    <mergeCell ref="N171:O171"/>
    <mergeCell ref="P171:R171"/>
    <mergeCell ref="S171:V171"/>
    <mergeCell ref="W171:Y171"/>
    <mergeCell ref="B172:C172"/>
    <mergeCell ref="D172:E172"/>
    <mergeCell ref="F172:G172"/>
    <mergeCell ref="H172:I172"/>
    <mergeCell ref="J172:K172"/>
    <mergeCell ref="L172:M172"/>
    <mergeCell ref="N172:O172"/>
    <mergeCell ref="P172:R172"/>
    <mergeCell ref="S172:V172"/>
    <mergeCell ref="W172:Y172"/>
    <mergeCell ref="B173:C173"/>
    <mergeCell ref="D173:E173"/>
    <mergeCell ref="F173:G173"/>
    <mergeCell ref="H173:I173"/>
    <mergeCell ref="J173:K173"/>
    <mergeCell ref="L173:M173"/>
    <mergeCell ref="N173:O173"/>
    <mergeCell ref="P173:R173"/>
    <mergeCell ref="S173:V173"/>
    <mergeCell ref="W173:Y173"/>
    <mergeCell ref="B174:C174"/>
    <mergeCell ref="D174:E174"/>
    <mergeCell ref="F174:G174"/>
    <mergeCell ref="H174:I174"/>
    <mergeCell ref="J174:K174"/>
    <mergeCell ref="L174:M174"/>
    <mergeCell ref="N174:O174"/>
    <mergeCell ref="P174:R174"/>
    <mergeCell ref="S174:V174"/>
    <mergeCell ref="W174:Y174"/>
    <mergeCell ref="B175:C175"/>
    <mergeCell ref="D175:E175"/>
    <mergeCell ref="F175:G175"/>
    <mergeCell ref="H175:I175"/>
    <mergeCell ref="J175:K175"/>
    <mergeCell ref="L175:M175"/>
    <mergeCell ref="N175:O175"/>
    <mergeCell ref="P175:R175"/>
    <mergeCell ref="S175:V175"/>
    <mergeCell ref="W175:Y175"/>
    <mergeCell ref="B176:C176"/>
    <mergeCell ref="D176:E176"/>
    <mergeCell ref="F176:G176"/>
    <mergeCell ref="H176:I176"/>
    <mergeCell ref="J176:K176"/>
    <mergeCell ref="L176:M176"/>
    <mergeCell ref="N176:O176"/>
    <mergeCell ref="P176:R176"/>
    <mergeCell ref="S176:V176"/>
    <mergeCell ref="W176:Y176"/>
    <mergeCell ref="B177:C177"/>
    <mergeCell ref="D177:E177"/>
    <mergeCell ref="F177:G177"/>
    <mergeCell ref="H177:I177"/>
    <mergeCell ref="J177:K177"/>
    <mergeCell ref="L177:M177"/>
    <mergeCell ref="N177:O177"/>
    <mergeCell ref="P177:R177"/>
    <mergeCell ref="S177:V177"/>
    <mergeCell ref="W177:Y177"/>
    <mergeCell ref="B178:C178"/>
    <mergeCell ref="D178:E178"/>
    <mergeCell ref="F178:G178"/>
    <mergeCell ref="H178:I178"/>
    <mergeCell ref="J178:K178"/>
    <mergeCell ref="L178:M178"/>
    <mergeCell ref="N178:O178"/>
    <mergeCell ref="P178:R178"/>
    <mergeCell ref="S178:V178"/>
    <mergeCell ref="W178:Y178"/>
    <mergeCell ref="B179:C179"/>
    <mergeCell ref="D179:E179"/>
    <mergeCell ref="F179:G179"/>
    <mergeCell ref="H179:I179"/>
    <mergeCell ref="J179:K179"/>
    <mergeCell ref="L179:M179"/>
    <mergeCell ref="N179:O179"/>
    <mergeCell ref="P179:R179"/>
    <mergeCell ref="S179:V179"/>
    <mergeCell ref="W179:Y179"/>
    <mergeCell ref="B180:C180"/>
    <mergeCell ref="D180:E180"/>
    <mergeCell ref="F180:G180"/>
    <mergeCell ref="H180:I180"/>
    <mergeCell ref="J180:K180"/>
    <mergeCell ref="L180:M180"/>
    <mergeCell ref="N180:O180"/>
    <mergeCell ref="P180:R180"/>
    <mergeCell ref="S180:V180"/>
    <mergeCell ref="W180:Y180"/>
    <mergeCell ref="B181:C181"/>
    <mergeCell ref="D181:E181"/>
    <mergeCell ref="F181:G181"/>
    <mergeCell ref="H181:I181"/>
    <mergeCell ref="J181:K181"/>
    <mergeCell ref="L181:M181"/>
    <mergeCell ref="N181:O181"/>
    <mergeCell ref="P181:R181"/>
    <mergeCell ref="S181:V181"/>
    <mergeCell ref="W181:Y181"/>
    <mergeCell ref="B182:C182"/>
    <mergeCell ref="D182:E182"/>
    <mergeCell ref="F182:G182"/>
    <mergeCell ref="H182:I182"/>
    <mergeCell ref="J182:K182"/>
    <mergeCell ref="L182:M182"/>
    <mergeCell ref="N182:O182"/>
    <mergeCell ref="P182:R182"/>
    <mergeCell ref="S182:V182"/>
    <mergeCell ref="W182:Y182"/>
    <mergeCell ref="B183:C183"/>
    <mergeCell ref="D183:E183"/>
    <mergeCell ref="F183:G183"/>
    <mergeCell ref="H183:I183"/>
    <mergeCell ref="J183:K183"/>
    <mergeCell ref="L183:M183"/>
    <mergeCell ref="N183:O183"/>
    <mergeCell ref="P183:R183"/>
    <mergeCell ref="S183:V183"/>
    <mergeCell ref="W183:Y183"/>
    <mergeCell ref="B184:C184"/>
    <mergeCell ref="D184:E184"/>
    <mergeCell ref="F184:G184"/>
    <mergeCell ref="H184:I184"/>
    <mergeCell ref="J184:K184"/>
    <mergeCell ref="L184:M184"/>
    <mergeCell ref="N184:O184"/>
    <mergeCell ref="P184:R184"/>
    <mergeCell ref="S184:V184"/>
    <mergeCell ref="W184:Y184"/>
    <mergeCell ref="B185:C185"/>
    <mergeCell ref="D185:E185"/>
    <mergeCell ref="F185:G185"/>
    <mergeCell ref="H185:I185"/>
    <mergeCell ref="J185:K185"/>
    <mergeCell ref="L185:M185"/>
    <mergeCell ref="N185:O185"/>
    <mergeCell ref="P185:R185"/>
    <mergeCell ref="S185:V185"/>
    <mergeCell ref="W185:Y185"/>
    <mergeCell ref="B186:C186"/>
    <mergeCell ref="D186:E186"/>
    <mergeCell ref="F186:G186"/>
    <mergeCell ref="H186:I186"/>
    <mergeCell ref="J186:K186"/>
    <mergeCell ref="L186:M186"/>
    <mergeCell ref="N186:O186"/>
    <mergeCell ref="P186:R186"/>
    <mergeCell ref="S186:V186"/>
    <mergeCell ref="W186:Y186"/>
    <mergeCell ref="B187:C187"/>
    <mergeCell ref="D187:E187"/>
    <mergeCell ref="F187:G187"/>
    <mergeCell ref="H187:I187"/>
    <mergeCell ref="J187:K187"/>
    <mergeCell ref="L187:M187"/>
    <mergeCell ref="N187:O187"/>
    <mergeCell ref="P187:R187"/>
    <mergeCell ref="S187:V187"/>
    <mergeCell ref="W187:Y187"/>
    <mergeCell ref="B188:C188"/>
    <mergeCell ref="D188:E188"/>
    <mergeCell ref="F188:G188"/>
    <mergeCell ref="H188:I188"/>
    <mergeCell ref="J188:K188"/>
    <mergeCell ref="L188:M188"/>
    <mergeCell ref="N188:O188"/>
    <mergeCell ref="P188:R188"/>
    <mergeCell ref="S188:V188"/>
    <mergeCell ref="W188:Y188"/>
    <mergeCell ref="B189:C189"/>
    <mergeCell ref="D189:E189"/>
    <mergeCell ref="F189:G189"/>
    <mergeCell ref="H189:I189"/>
    <mergeCell ref="J189:K189"/>
    <mergeCell ref="L189:M189"/>
    <mergeCell ref="N189:O189"/>
    <mergeCell ref="P189:R189"/>
    <mergeCell ref="S189:V189"/>
    <mergeCell ref="W189:Y189"/>
    <mergeCell ref="B190:C190"/>
    <mergeCell ref="D190:E190"/>
    <mergeCell ref="F190:G190"/>
    <mergeCell ref="H190:I190"/>
    <mergeCell ref="J190:K190"/>
    <mergeCell ref="L190:M190"/>
    <mergeCell ref="N190:O190"/>
    <mergeCell ref="P190:R190"/>
    <mergeCell ref="S190:V190"/>
    <mergeCell ref="W190:Y190"/>
    <mergeCell ref="B191:C191"/>
    <mergeCell ref="D191:E191"/>
    <mergeCell ref="F191:G191"/>
    <mergeCell ref="H191:I191"/>
    <mergeCell ref="J191:K191"/>
    <mergeCell ref="L191:M191"/>
    <mergeCell ref="N191:O191"/>
    <mergeCell ref="P191:R191"/>
    <mergeCell ref="S191:V191"/>
    <mergeCell ref="W191:Y191"/>
    <mergeCell ref="B192:C192"/>
    <mergeCell ref="D192:E192"/>
    <mergeCell ref="F192:G192"/>
    <mergeCell ref="H192:I192"/>
    <mergeCell ref="J192:K192"/>
    <mergeCell ref="L192:M192"/>
    <mergeCell ref="N192:O192"/>
    <mergeCell ref="P192:R192"/>
    <mergeCell ref="S192:V192"/>
    <mergeCell ref="W192:Y192"/>
    <mergeCell ref="B193:C193"/>
    <mergeCell ref="D193:E193"/>
    <mergeCell ref="F193:G193"/>
    <mergeCell ref="H193:I193"/>
    <mergeCell ref="J193:K193"/>
    <mergeCell ref="L193:M193"/>
    <mergeCell ref="N193:O193"/>
    <mergeCell ref="P193:R193"/>
    <mergeCell ref="S193:V193"/>
    <mergeCell ref="W193:Y193"/>
    <mergeCell ref="B194:C194"/>
    <mergeCell ref="D194:E194"/>
    <mergeCell ref="F194:G194"/>
    <mergeCell ref="H194:I194"/>
    <mergeCell ref="J194:K194"/>
    <mergeCell ref="L194:M194"/>
    <mergeCell ref="N194:O194"/>
    <mergeCell ref="P194:R194"/>
    <mergeCell ref="S194:V194"/>
    <mergeCell ref="W194:Y194"/>
    <mergeCell ref="B195:C195"/>
    <mergeCell ref="D195:E195"/>
    <mergeCell ref="F195:G195"/>
    <mergeCell ref="H195:I195"/>
    <mergeCell ref="J195:K195"/>
    <mergeCell ref="L195:M195"/>
    <mergeCell ref="N195:O195"/>
    <mergeCell ref="P195:R195"/>
    <mergeCell ref="S195:V195"/>
    <mergeCell ref="W195:Y195"/>
    <mergeCell ref="B196:C196"/>
    <mergeCell ref="D196:E196"/>
    <mergeCell ref="F196:G196"/>
    <mergeCell ref="H196:I196"/>
    <mergeCell ref="J196:K196"/>
    <mergeCell ref="L196:M196"/>
    <mergeCell ref="N196:O196"/>
    <mergeCell ref="P196:R196"/>
    <mergeCell ref="S196:V196"/>
    <mergeCell ref="W196:Y196"/>
    <mergeCell ref="B197:C197"/>
    <mergeCell ref="D197:E197"/>
    <mergeCell ref="F197:G197"/>
    <mergeCell ref="H197:I197"/>
    <mergeCell ref="J197:K197"/>
    <mergeCell ref="L197:M197"/>
    <mergeCell ref="N197:O197"/>
    <mergeCell ref="P197:R197"/>
    <mergeCell ref="S197:V197"/>
    <mergeCell ref="W197:Y197"/>
    <mergeCell ref="B198:C198"/>
    <mergeCell ref="D198:E198"/>
    <mergeCell ref="F198:G198"/>
    <mergeCell ref="H198:I198"/>
    <mergeCell ref="J198:K198"/>
    <mergeCell ref="L198:M198"/>
    <mergeCell ref="N198:O198"/>
    <mergeCell ref="P198:R198"/>
    <mergeCell ref="S198:V198"/>
    <mergeCell ref="W198:Y198"/>
    <mergeCell ref="B199:C199"/>
    <mergeCell ref="D199:E199"/>
    <mergeCell ref="F199:G199"/>
    <mergeCell ref="H199:I199"/>
    <mergeCell ref="J199:K199"/>
    <mergeCell ref="L199:M199"/>
    <mergeCell ref="N199:O199"/>
    <mergeCell ref="P199:R199"/>
    <mergeCell ref="S199:V199"/>
    <mergeCell ref="W199:Y199"/>
    <mergeCell ref="B200:C200"/>
    <mergeCell ref="D200:E200"/>
    <mergeCell ref="F200:G200"/>
    <mergeCell ref="H200:I200"/>
    <mergeCell ref="J200:K200"/>
    <mergeCell ref="L200:M200"/>
    <mergeCell ref="N200:O200"/>
    <mergeCell ref="P200:R200"/>
    <mergeCell ref="S200:V200"/>
    <mergeCell ref="W200:Y200"/>
    <mergeCell ref="B201:C201"/>
    <mergeCell ref="D201:E201"/>
    <mergeCell ref="F201:G201"/>
    <mergeCell ref="H201:I201"/>
    <mergeCell ref="J201:K201"/>
    <mergeCell ref="L201:M201"/>
    <mergeCell ref="N201:O201"/>
    <mergeCell ref="P201:R201"/>
    <mergeCell ref="S201:V201"/>
    <mergeCell ref="W201:Y201"/>
    <mergeCell ref="B202:C202"/>
    <mergeCell ref="D202:E202"/>
    <mergeCell ref="F202:G202"/>
    <mergeCell ref="H202:I202"/>
    <mergeCell ref="J202:K202"/>
    <mergeCell ref="L202:M202"/>
    <mergeCell ref="N202:O202"/>
    <mergeCell ref="P202:R202"/>
    <mergeCell ref="S202:V202"/>
    <mergeCell ref="W202:Y202"/>
    <mergeCell ref="B203:C203"/>
    <mergeCell ref="D203:E203"/>
    <mergeCell ref="F203:G203"/>
    <mergeCell ref="H203:I203"/>
    <mergeCell ref="J203:K203"/>
    <mergeCell ref="L203:M203"/>
    <mergeCell ref="N203:O203"/>
    <mergeCell ref="P203:R203"/>
    <mergeCell ref="S203:V203"/>
    <mergeCell ref="W203:Y203"/>
    <mergeCell ref="B204:C204"/>
    <mergeCell ref="D204:E204"/>
    <mergeCell ref="F204:G204"/>
    <mergeCell ref="H204:I204"/>
    <mergeCell ref="J204:K204"/>
    <mergeCell ref="L204:M204"/>
    <mergeCell ref="N204:O204"/>
    <mergeCell ref="P204:R204"/>
    <mergeCell ref="S204:V204"/>
    <mergeCell ref="W204:Y204"/>
    <mergeCell ref="B205:C205"/>
    <mergeCell ref="D205:E205"/>
    <mergeCell ref="F205:G205"/>
    <mergeCell ref="H205:I205"/>
    <mergeCell ref="J205:K205"/>
    <mergeCell ref="L205:M205"/>
    <mergeCell ref="N205:O205"/>
    <mergeCell ref="P205:R205"/>
    <mergeCell ref="S205:V205"/>
    <mergeCell ref="W205:Y205"/>
    <mergeCell ref="B206:C206"/>
    <mergeCell ref="D206:E206"/>
    <mergeCell ref="F206:G206"/>
    <mergeCell ref="H206:I206"/>
    <mergeCell ref="J206:K206"/>
    <mergeCell ref="L206:M206"/>
    <mergeCell ref="N206:O206"/>
    <mergeCell ref="P206:R206"/>
    <mergeCell ref="S206:V206"/>
    <mergeCell ref="W206:Y206"/>
    <mergeCell ref="B207:C207"/>
    <mergeCell ref="D207:E207"/>
    <mergeCell ref="F207:G207"/>
    <mergeCell ref="H207:I207"/>
    <mergeCell ref="J207:K207"/>
    <mergeCell ref="L207:M207"/>
    <mergeCell ref="N207:O207"/>
    <mergeCell ref="P207:R207"/>
    <mergeCell ref="S207:V207"/>
    <mergeCell ref="W207:Y207"/>
    <mergeCell ref="B208:C208"/>
    <mergeCell ref="D208:E208"/>
    <mergeCell ref="F208:G208"/>
    <mergeCell ref="H208:I208"/>
    <mergeCell ref="J208:K208"/>
    <mergeCell ref="L208:M208"/>
    <mergeCell ref="N208:O208"/>
    <mergeCell ref="P208:R208"/>
    <mergeCell ref="S208:V208"/>
    <mergeCell ref="W208:Y208"/>
    <mergeCell ref="B209:C209"/>
    <mergeCell ref="D209:E209"/>
    <mergeCell ref="F209:G209"/>
    <mergeCell ref="H209:I209"/>
    <mergeCell ref="J209:K209"/>
    <mergeCell ref="L209:M209"/>
    <mergeCell ref="N209:O209"/>
    <mergeCell ref="P209:R209"/>
    <mergeCell ref="S209:V209"/>
    <mergeCell ref="W209:Y209"/>
    <mergeCell ref="B210:C210"/>
    <mergeCell ref="D210:E210"/>
    <mergeCell ref="F210:G210"/>
    <mergeCell ref="H210:I210"/>
    <mergeCell ref="J210:K210"/>
    <mergeCell ref="L210:M210"/>
    <mergeCell ref="N210:O210"/>
    <mergeCell ref="P210:R210"/>
    <mergeCell ref="S210:V210"/>
    <mergeCell ref="W210:Y210"/>
    <mergeCell ref="B211:C211"/>
    <mergeCell ref="D211:E211"/>
    <mergeCell ref="F211:G211"/>
    <mergeCell ref="H211:I211"/>
    <mergeCell ref="J211:K211"/>
    <mergeCell ref="L211:M211"/>
    <mergeCell ref="N211:O211"/>
    <mergeCell ref="P211:R211"/>
    <mergeCell ref="S211:V211"/>
    <mergeCell ref="W211:Y211"/>
    <mergeCell ref="B212:C212"/>
    <mergeCell ref="D212:E212"/>
    <mergeCell ref="F212:G212"/>
    <mergeCell ref="H212:I212"/>
    <mergeCell ref="J212:K212"/>
    <mergeCell ref="L212:M212"/>
    <mergeCell ref="N212:O212"/>
    <mergeCell ref="P212:R212"/>
    <mergeCell ref="S212:V212"/>
    <mergeCell ref="W212:Y212"/>
    <mergeCell ref="B213:C213"/>
    <mergeCell ref="D213:E213"/>
    <mergeCell ref="F213:G213"/>
    <mergeCell ref="H213:I213"/>
    <mergeCell ref="J213:K213"/>
    <mergeCell ref="L213:M213"/>
    <mergeCell ref="N213:O213"/>
    <mergeCell ref="P213:R213"/>
    <mergeCell ref="S213:V213"/>
    <mergeCell ref="W213:Y213"/>
    <mergeCell ref="B214:C214"/>
    <mergeCell ref="D214:E214"/>
    <mergeCell ref="F214:G214"/>
    <mergeCell ref="H214:I214"/>
    <mergeCell ref="J214:K214"/>
    <mergeCell ref="L214:M214"/>
    <mergeCell ref="N214:O214"/>
    <mergeCell ref="P214:R214"/>
    <mergeCell ref="S214:V214"/>
    <mergeCell ref="W214:Y214"/>
    <mergeCell ref="B215:C215"/>
    <mergeCell ref="D215:E215"/>
    <mergeCell ref="F215:G215"/>
    <mergeCell ref="H215:I215"/>
    <mergeCell ref="J215:K215"/>
    <mergeCell ref="L215:M215"/>
    <mergeCell ref="N215:O215"/>
    <mergeCell ref="P215:R215"/>
    <mergeCell ref="S215:V215"/>
    <mergeCell ref="W215:Y215"/>
    <mergeCell ref="B216:C216"/>
    <mergeCell ref="D216:E216"/>
    <mergeCell ref="F216:G216"/>
    <mergeCell ref="H216:I216"/>
    <mergeCell ref="J216:K216"/>
    <mergeCell ref="L216:M216"/>
    <mergeCell ref="N216:O216"/>
    <mergeCell ref="P216:R216"/>
    <mergeCell ref="S216:V216"/>
    <mergeCell ref="W216:Y216"/>
    <mergeCell ref="B217:C217"/>
    <mergeCell ref="D217:E217"/>
    <mergeCell ref="F217:G217"/>
    <mergeCell ref="H217:I217"/>
    <mergeCell ref="J217:K217"/>
    <mergeCell ref="L217:M217"/>
    <mergeCell ref="N217:O217"/>
    <mergeCell ref="P217:R217"/>
    <mergeCell ref="S217:V217"/>
    <mergeCell ref="W217:Y217"/>
    <mergeCell ref="B218:C218"/>
    <mergeCell ref="D218:E218"/>
    <mergeCell ref="F218:G218"/>
    <mergeCell ref="H218:I218"/>
    <mergeCell ref="J218:K218"/>
    <mergeCell ref="L218:M218"/>
    <mergeCell ref="N218:O218"/>
    <mergeCell ref="P218:R218"/>
    <mergeCell ref="S218:V218"/>
    <mergeCell ref="W218:Y218"/>
    <mergeCell ref="B219:C219"/>
    <mergeCell ref="D219:E219"/>
    <mergeCell ref="F219:G219"/>
    <mergeCell ref="H219:I219"/>
    <mergeCell ref="J219:K219"/>
    <mergeCell ref="L219:M219"/>
    <mergeCell ref="N219:O219"/>
    <mergeCell ref="P219:R219"/>
    <mergeCell ref="S219:V219"/>
    <mergeCell ref="W219:Y219"/>
    <mergeCell ref="B220:C220"/>
    <mergeCell ref="D220:E220"/>
    <mergeCell ref="F220:G220"/>
    <mergeCell ref="H220:I220"/>
    <mergeCell ref="J220:K220"/>
    <mergeCell ref="L220:M220"/>
    <mergeCell ref="N220:O220"/>
    <mergeCell ref="P220:R220"/>
    <mergeCell ref="S220:V220"/>
    <mergeCell ref="W220:Y220"/>
    <mergeCell ref="B221:C221"/>
    <mergeCell ref="D221:E221"/>
    <mergeCell ref="F221:G221"/>
    <mergeCell ref="H221:I221"/>
    <mergeCell ref="J221:K221"/>
    <mergeCell ref="L221:M221"/>
    <mergeCell ref="N221:O221"/>
    <mergeCell ref="P221:R221"/>
    <mergeCell ref="S221:V221"/>
    <mergeCell ref="W221:Y221"/>
    <mergeCell ref="B222:C222"/>
    <mergeCell ref="D222:E222"/>
    <mergeCell ref="F222:G222"/>
    <mergeCell ref="H222:I222"/>
    <mergeCell ref="J222:K222"/>
    <mergeCell ref="L222:M222"/>
    <mergeCell ref="N222:O222"/>
    <mergeCell ref="P222:R222"/>
    <mergeCell ref="S222:V222"/>
    <mergeCell ref="W222:Y222"/>
    <mergeCell ref="B223:C223"/>
    <mergeCell ref="D223:E223"/>
    <mergeCell ref="F223:G223"/>
    <mergeCell ref="H223:I223"/>
    <mergeCell ref="J223:K223"/>
    <mergeCell ref="L223:M223"/>
    <mergeCell ref="N223:O223"/>
    <mergeCell ref="P223:R223"/>
    <mergeCell ref="S223:V223"/>
    <mergeCell ref="W223:Y223"/>
    <mergeCell ref="B224:C224"/>
    <mergeCell ref="D224:E224"/>
    <mergeCell ref="F224:G224"/>
    <mergeCell ref="H224:I224"/>
    <mergeCell ref="J224:K224"/>
    <mergeCell ref="L224:M224"/>
    <mergeCell ref="N224:O224"/>
    <mergeCell ref="P224:R224"/>
    <mergeCell ref="S224:V224"/>
    <mergeCell ref="W224:Y224"/>
    <mergeCell ref="B225:C225"/>
    <mergeCell ref="D225:E225"/>
    <mergeCell ref="F225:G225"/>
    <mergeCell ref="H225:I225"/>
    <mergeCell ref="J225:K225"/>
    <mergeCell ref="L225:M225"/>
    <mergeCell ref="N225:O225"/>
    <mergeCell ref="P225:R225"/>
    <mergeCell ref="S225:V225"/>
    <mergeCell ref="W225:Y225"/>
    <mergeCell ref="B226:C226"/>
    <mergeCell ref="D226:E226"/>
    <mergeCell ref="F226:G226"/>
    <mergeCell ref="H226:I226"/>
    <mergeCell ref="J226:K226"/>
    <mergeCell ref="L226:M226"/>
    <mergeCell ref="N226:O226"/>
    <mergeCell ref="P226:R226"/>
    <mergeCell ref="S226:V226"/>
    <mergeCell ref="W226:Y226"/>
    <mergeCell ref="B227:C227"/>
    <mergeCell ref="D227:E227"/>
    <mergeCell ref="F227:G227"/>
    <mergeCell ref="H227:I227"/>
    <mergeCell ref="J227:K227"/>
    <mergeCell ref="L227:M227"/>
    <mergeCell ref="N227:O227"/>
    <mergeCell ref="P227:R227"/>
    <mergeCell ref="S227:V227"/>
    <mergeCell ref="W227:Y227"/>
    <mergeCell ref="B228:C228"/>
    <mergeCell ref="D228:E228"/>
    <mergeCell ref="F228:G228"/>
    <mergeCell ref="H228:I228"/>
    <mergeCell ref="J228:K228"/>
    <mergeCell ref="L228:M228"/>
    <mergeCell ref="N228:O228"/>
    <mergeCell ref="P228:R228"/>
    <mergeCell ref="S228:V228"/>
    <mergeCell ref="W228:Y228"/>
    <mergeCell ref="B229:C229"/>
    <mergeCell ref="D229:E229"/>
    <mergeCell ref="F229:G229"/>
    <mergeCell ref="H229:I229"/>
    <mergeCell ref="J229:K229"/>
    <mergeCell ref="L229:M229"/>
    <mergeCell ref="N229:O229"/>
    <mergeCell ref="P229:R229"/>
    <mergeCell ref="S229:V229"/>
    <mergeCell ref="W229:Y229"/>
    <mergeCell ref="B230:C230"/>
    <mergeCell ref="D230:E230"/>
    <mergeCell ref="F230:G230"/>
    <mergeCell ref="H230:I230"/>
    <mergeCell ref="J230:K230"/>
    <mergeCell ref="L230:M230"/>
    <mergeCell ref="N230:O230"/>
    <mergeCell ref="P230:R230"/>
    <mergeCell ref="S230:V230"/>
    <mergeCell ref="W230:Y230"/>
    <mergeCell ref="B231:C231"/>
    <mergeCell ref="D231:E231"/>
    <mergeCell ref="F231:G231"/>
    <mergeCell ref="H231:I231"/>
    <mergeCell ref="J231:K231"/>
    <mergeCell ref="L231:M231"/>
    <mergeCell ref="N231:O231"/>
    <mergeCell ref="P231:R231"/>
    <mergeCell ref="S231:V231"/>
    <mergeCell ref="W231:Y231"/>
    <mergeCell ref="B232:C232"/>
    <mergeCell ref="D232:E232"/>
    <mergeCell ref="F232:G232"/>
    <mergeCell ref="H232:I232"/>
    <mergeCell ref="J232:K232"/>
    <mergeCell ref="L232:M232"/>
    <mergeCell ref="N232:O232"/>
    <mergeCell ref="P232:R232"/>
    <mergeCell ref="S232:V232"/>
    <mergeCell ref="W232:Y232"/>
    <mergeCell ref="B233:C233"/>
    <mergeCell ref="D233:E233"/>
    <mergeCell ref="F233:G233"/>
    <mergeCell ref="H233:I233"/>
    <mergeCell ref="J233:K233"/>
    <mergeCell ref="L233:M233"/>
    <mergeCell ref="N233:O233"/>
    <mergeCell ref="P233:R233"/>
    <mergeCell ref="S233:V233"/>
    <mergeCell ref="W233:Y233"/>
    <mergeCell ref="B234:C234"/>
    <mergeCell ref="D234:E234"/>
    <mergeCell ref="F234:G234"/>
    <mergeCell ref="H234:I234"/>
    <mergeCell ref="J234:K234"/>
    <mergeCell ref="L234:M234"/>
    <mergeCell ref="N234:O234"/>
    <mergeCell ref="P234:R234"/>
    <mergeCell ref="S234:V234"/>
    <mergeCell ref="W234:Y234"/>
    <mergeCell ref="B235:C235"/>
    <mergeCell ref="D235:E235"/>
    <mergeCell ref="F235:G235"/>
    <mergeCell ref="H235:I235"/>
    <mergeCell ref="J235:K235"/>
    <mergeCell ref="L235:M235"/>
    <mergeCell ref="N235:O235"/>
    <mergeCell ref="P235:R235"/>
    <mergeCell ref="S235:V235"/>
    <mergeCell ref="W235:Y235"/>
    <mergeCell ref="B236:C236"/>
    <mergeCell ref="D236:E236"/>
    <mergeCell ref="F236:G236"/>
    <mergeCell ref="H236:I236"/>
    <mergeCell ref="J236:K236"/>
    <mergeCell ref="L236:M236"/>
    <mergeCell ref="N236:O236"/>
    <mergeCell ref="P236:R236"/>
    <mergeCell ref="S236:V236"/>
    <mergeCell ref="W236:Y236"/>
    <mergeCell ref="B237:C237"/>
    <mergeCell ref="D237:E237"/>
    <mergeCell ref="F237:G237"/>
    <mergeCell ref="H237:I237"/>
    <mergeCell ref="J237:K237"/>
    <mergeCell ref="L237:M237"/>
    <mergeCell ref="N237:O237"/>
    <mergeCell ref="P237:R237"/>
    <mergeCell ref="S237:V237"/>
    <mergeCell ref="W237:Y237"/>
    <mergeCell ref="B238:C238"/>
    <mergeCell ref="D238:E238"/>
    <mergeCell ref="F238:G238"/>
    <mergeCell ref="H238:I238"/>
    <mergeCell ref="J238:K238"/>
    <mergeCell ref="L238:M238"/>
    <mergeCell ref="N238:O238"/>
    <mergeCell ref="P238:R238"/>
    <mergeCell ref="S238:V238"/>
    <mergeCell ref="W238:Y238"/>
    <mergeCell ref="B239:C239"/>
    <mergeCell ref="D239:E239"/>
    <mergeCell ref="F239:G239"/>
    <mergeCell ref="H239:I239"/>
    <mergeCell ref="J239:K239"/>
    <mergeCell ref="L239:M239"/>
    <mergeCell ref="N239:O239"/>
    <mergeCell ref="P239:R239"/>
    <mergeCell ref="S239:V239"/>
    <mergeCell ref="W239:Y239"/>
    <mergeCell ref="B240:C240"/>
    <mergeCell ref="D240:E240"/>
    <mergeCell ref="F240:G240"/>
    <mergeCell ref="H240:I240"/>
    <mergeCell ref="J240:K240"/>
    <mergeCell ref="L240:M240"/>
    <mergeCell ref="N240:O240"/>
    <mergeCell ref="P240:R240"/>
    <mergeCell ref="S240:V240"/>
    <mergeCell ref="W240:Y240"/>
    <mergeCell ref="B241:C241"/>
    <mergeCell ref="D241:E241"/>
    <mergeCell ref="F241:G241"/>
    <mergeCell ref="H241:I241"/>
    <mergeCell ref="J241:K241"/>
    <mergeCell ref="L241:M241"/>
    <mergeCell ref="N241:O241"/>
    <mergeCell ref="P241:R241"/>
    <mergeCell ref="S241:V241"/>
    <mergeCell ref="W241:Y241"/>
    <mergeCell ref="B242:C242"/>
    <mergeCell ref="D242:E242"/>
    <mergeCell ref="F242:G242"/>
    <mergeCell ref="H242:I242"/>
    <mergeCell ref="J242:K242"/>
    <mergeCell ref="L242:M242"/>
    <mergeCell ref="N242:O242"/>
    <mergeCell ref="P242:R242"/>
    <mergeCell ref="S242:V242"/>
    <mergeCell ref="W242:Y242"/>
    <mergeCell ref="B243:C243"/>
    <mergeCell ref="D243:E243"/>
    <mergeCell ref="F243:G243"/>
    <mergeCell ref="H243:I243"/>
    <mergeCell ref="J243:K243"/>
    <mergeCell ref="L243:M243"/>
    <mergeCell ref="N243:O243"/>
    <mergeCell ref="P243:R243"/>
    <mergeCell ref="S243:V243"/>
    <mergeCell ref="W243:Y243"/>
    <mergeCell ref="B244:C244"/>
    <mergeCell ref="D244:E244"/>
    <mergeCell ref="F244:G244"/>
    <mergeCell ref="H244:I244"/>
    <mergeCell ref="J244:K244"/>
    <mergeCell ref="L244:M244"/>
    <mergeCell ref="N244:O244"/>
    <mergeCell ref="P244:R244"/>
    <mergeCell ref="S244:V244"/>
    <mergeCell ref="W244:Y244"/>
    <mergeCell ref="B245:C245"/>
    <mergeCell ref="D245:E245"/>
    <mergeCell ref="F245:G245"/>
    <mergeCell ref="H245:I245"/>
    <mergeCell ref="J245:K245"/>
    <mergeCell ref="L245:M245"/>
    <mergeCell ref="N245:O245"/>
    <mergeCell ref="P245:R245"/>
    <mergeCell ref="S245:V245"/>
    <mergeCell ref="W245:Y245"/>
    <mergeCell ref="B246:C246"/>
    <mergeCell ref="D246:E246"/>
    <mergeCell ref="F246:G246"/>
    <mergeCell ref="H246:I246"/>
    <mergeCell ref="J246:K246"/>
    <mergeCell ref="L246:M246"/>
    <mergeCell ref="N246:O246"/>
    <mergeCell ref="P246:R246"/>
    <mergeCell ref="S246:V246"/>
    <mergeCell ref="W246:Y246"/>
    <mergeCell ref="B247:C247"/>
    <mergeCell ref="D247:E247"/>
    <mergeCell ref="F247:G247"/>
    <mergeCell ref="H247:I247"/>
    <mergeCell ref="J247:K247"/>
    <mergeCell ref="L247:M247"/>
    <mergeCell ref="N247:O247"/>
    <mergeCell ref="P247:R247"/>
    <mergeCell ref="S247:V247"/>
    <mergeCell ref="W247:Y247"/>
    <mergeCell ref="B248:C248"/>
    <mergeCell ref="D248:E248"/>
    <mergeCell ref="F248:G248"/>
    <mergeCell ref="H248:I248"/>
    <mergeCell ref="J248:K248"/>
    <mergeCell ref="L248:M248"/>
    <mergeCell ref="N248:O248"/>
    <mergeCell ref="P248:R248"/>
    <mergeCell ref="S248:V248"/>
    <mergeCell ref="W248:Y248"/>
    <mergeCell ref="B249:C249"/>
    <mergeCell ref="D249:E249"/>
    <mergeCell ref="F249:G249"/>
    <mergeCell ref="H249:I249"/>
    <mergeCell ref="J249:K249"/>
    <mergeCell ref="L249:M249"/>
    <mergeCell ref="N249:O249"/>
    <mergeCell ref="P249:R249"/>
    <mergeCell ref="S249:V249"/>
    <mergeCell ref="W249:Y249"/>
    <mergeCell ref="B250:C250"/>
    <mergeCell ref="D250:E250"/>
    <mergeCell ref="F250:G250"/>
    <mergeCell ref="H250:I250"/>
    <mergeCell ref="J250:K250"/>
    <mergeCell ref="L250:M250"/>
    <mergeCell ref="N250:O250"/>
    <mergeCell ref="P250:R250"/>
    <mergeCell ref="S250:V250"/>
    <mergeCell ref="W250:Y250"/>
    <mergeCell ref="B251:C251"/>
    <mergeCell ref="D251:E251"/>
    <mergeCell ref="F251:G251"/>
    <mergeCell ref="H251:I251"/>
    <mergeCell ref="J251:K251"/>
    <mergeCell ref="L251:M251"/>
    <mergeCell ref="N251:O251"/>
    <mergeCell ref="P251:R251"/>
    <mergeCell ref="S251:V251"/>
    <mergeCell ref="W251:Y251"/>
    <mergeCell ref="A254:F254"/>
    <mergeCell ref="M254:P254"/>
    <mergeCell ref="Q254:W254"/>
    <mergeCell ref="C256:D256"/>
    <mergeCell ref="I256:J256"/>
    <mergeCell ref="O256:S256"/>
    <mergeCell ref="C258:D258"/>
    <mergeCell ref="I258:J258"/>
    <mergeCell ref="O258:T258"/>
    <mergeCell ref="V259:Y259"/>
    <mergeCell ref="B252:C252"/>
    <mergeCell ref="D252:E252"/>
    <mergeCell ref="F252:G252"/>
    <mergeCell ref="H252:I252"/>
    <mergeCell ref="J252:K252"/>
    <mergeCell ref="L252:M252"/>
    <mergeCell ref="N252:O252"/>
    <mergeCell ref="P252:R252"/>
    <mergeCell ref="S252:V252"/>
    <mergeCell ref="W252:Y252"/>
  </mergeCells>
  <pageMargins left="0.58999997377395597" right="0.30000001192092901" top="0.5" bottom="0.5" header="0.3" footer="0.3"/>
  <pageSetup paperSize="9" orientation="landscape" r:id="rId1"/>
  <headerFooter>
    <oddFooter>Page &amp;P</oddFooter>
  </headerFooter>
  <ignoredErrors>
    <ignoredError sqref="A2:Z2 A12:Z24 A11:C11 E11:Z11 A253:Z253 A27:Z33 A26:C26 E26 G26 A25:C25 E25:Z25 I26:Z26 A39:C39 A36:C36 E36 A37:C37 E37:Z37 A38:C38 E38:I38 K38:Z38 G36:I36 K36:Z36 A35:Z35 A34:C34 E34:Z34 A42:Z69 A40:C40 E40 E39:Z39 A41:E41 G41:I41 G40:I40 K40:Z40 K41:Z41 A71:Z171 A70:E70 G70:I70 K70:Z70 A177:Z178 A176:C176 E176:Z176 A175:Z175 A174:E174 G174 I174:Z174 A173:Z173 A172:C172 E172:Z172 A180:Z183 A179:E179 G179:I179 K179:Z179 A185:Z188 A184:E184 G184 I184:Z184 A190:Z198 A189:E189 G189:I189 L189:Z189 A200:Z206 A199:E199 G199 I199:Z199 A208:Z208 A207:C207 E207:Z207 A210:Z211 A209:C209 E209 G209:I209 K209:Z209 A214:Z215 A213:E213 G213 A212:E212 G212 I212:Z212 I213:Z213 A219:Z219 A217:C217 E217 A222:Z222 A220:C220 E220:I220 K220:Z220 G217:I217 A218:E218 G218:I218 K218:Z218 K217:Z217 A216:C216 E216:Z216 A221:C221 E221:Z221 A226:Z227 A223:C223 E223:Z223 A224:C224 E224:G224 A225:C225 E225:G225 I224:Z224 I225:Z225 A229:Z252 A228:E228 G228 I228:Z228 B1:Q1 S1:Z1 A6:Z10 A3 C3:Z3 A4 C4:Z4 A5 C5:Z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dothimyly</cp:lastModifiedBy>
  <cp:lastPrinted>2023-03-13T10:21:01Z</cp:lastPrinted>
  <dcterms:created xsi:type="dcterms:W3CDTF">2023-03-09T13:03:54Z</dcterms:created>
  <dcterms:modified xsi:type="dcterms:W3CDTF">2023-03-13T10:25:09Z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